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055" windowHeight="10830"/>
  </bookViews>
  <sheets>
    <sheet name="Summary" sheetId="1" r:id="rId1"/>
  </sheets>
  <definedNames>
    <definedName name="_xlnm._FilterDatabase" localSheetId="0" hidden="1">Summary!$O$2:$T$92</definedName>
    <definedName name="Summary">Summary!$A$1:$D$55</definedName>
  </definedNames>
  <calcPr calcId="125725"/>
</workbook>
</file>

<file path=xl/calcChain.xml><?xml version="1.0" encoding="utf-8"?>
<calcChain xmlns="http://schemas.openxmlformats.org/spreadsheetml/2006/main">
  <c r="T4" i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3"/>
  <c r="S92"/>
  <c r="L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E5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"/>
  <c r="T92" l="1"/>
  <c r="F56"/>
  <c r="M62"/>
</calcChain>
</file>

<file path=xl/sharedStrings.xml><?xml version="1.0" encoding="utf-8"?>
<sst xmlns="http://schemas.openxmlformats.org/spreadsheetml/2006/main" count="225" uniqueCount="11">
  <si>
    <t>Имя</t>
  </si>
  <si>
    <t>Кассета</t>
  </si>
  <si>
    <t>№</t>
  </si>
  <si>
    <t>Высота,мм</t>
  </si>
  <si>
    <t>Длина,мм</t>
  </si>
  <si>
    <t>Площадь,м2</t>
  </si>
  <si>
    <t>Ведомость металлокассет RAL 7024</t>
  </si>
  <si>
    <t>Итого</t>
  </si>
  <si>
    <t>Ведомость металлокассет RAL 7035</t>
  </si>
  <si>
    <t>Количество,шт.</t>
  </si>
  <si>
    <t>Ведомость металлокассет RAL 7037</t>
  </si>
</sst>
</file>

<file path=xl/styles.xml><?xml version="1.0" encoding="utf-8"?>
<styleSheet xmlns="http://schemas.openxmlformats.org/spreadsheetml/2006/main">
  <numFmts count="1">
    <numFmt numFmtId="173" formatCode="0.000"/>
  </numFmts>
  <fonts count="1">
    <font>
      <sz val="10"/>
      <name val="MS Sans Serif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quotePrefix="1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3" fontId="0" fillId="0" borderId="0" xfId="0" applyNumberFormat="1"/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>
      <selection activeCell="X25" sqref="X25"/>
    </sheetView>
  </sheetViews>
  <sheetFormatPr defaultRowHeight="12.75"/>
  <cols>
    <col min="1" max="1" width="3" bestFit="1" customWidth="1"/>
    <col min="2" max="6" width="12.7109375" customWidth="1"/>
    <col min="8" max="8" width="3" bestFit="1" customWidth="1"/>
    <col min="9" max="13" width="12.7109375" customWidth="1"/>
    <col min="15" max="15" width="7.5703125" bestFit="1" customWidth="1"/>
    <col min="16" max="20" width="12.7109375" customWidth="1"/>
  </cols>
  <sheetData>
    <row r="1" spans="1:21">
      <c r="A1" s="9" t="s">
        <v>6</v>
      </c>
      <c r="B1" s="9"/>
      <c r="C1" s="9"/>
      <c r="D1" s="9"/>
      <c r="E1" s="9"/>
      <c r="F1" s="9"/>
      <c r="H1" s="17" t="s">
        <v>8</v>
      </c>
      <c r="I1" s="18"/>
      <c r="J1" s="18"/>
      <c r="K1" s="18"/>
      <c r="L1" s="18"/>
      <c r="M1" s="19"/>
      <c r="O1" s="17" t="s">
        <v>10</v>
      </c>
      <c r="P1" s="18"/>
      <c r="Q1" s="18"/>
      <c r="R1" s="18"/>
      <c r="S1" s="18"/>
      <c r="T1" s="19"/>
    </row>
    <row r="2" spans="1:21" ht="25.5">
      <c r="A2" s="3" t="s">
        <v>2</v>
      </c>
      <c r="B2" s="4" t="s">
        <v>0</v>
      </c>
      <c r="C2" s="4" t="s">
        <v>3</v>
      </c>
      <c r="D2" s="3" t="s">
        <v>4</v>
      </c>
      <c r="E2" s="16" t="s">
        <v>9</v>
      </c>
      <c r="F2" s="5" t="s">
        <v>5</v>
      </c>
      <c r="H2" s="3" t="s">
        <v>2</v>
      </c>
      <c r="I2" s="4" t="s">
        <v>0</v>
      </c>
      <c r="J2" s="4" t="s">
        <v>3</v>
      </c>
      <c r="K2" s="3" t="s">
        <v>4</v>
      </c>
      <c r="L2" s="16" t="s">
        <v>9</v>
      </c>
      <c r="M2" s="13" t="s">
        <v>5</v>
      </c>
      <c r="O2" s="3" t="s">
        <v>2</v>
      </c>
      <c r="P2" s="1" t="s">
        <v>0</v>
      </c>
      <c r="Q2" s="3" t="s">
        <v>3</v>
      </c>
      <c r="R2" s="3" t="s">
        <v>4</v>
      </c>
      <c r="S2" s="16" t="s">
        <v>9</v>
      </c>
      <c r="T2" s="13" t="s">
        <v>5</v>
      </c>
      <c r="U2" s="15"/>
    </row>
    <row r="3" spans="1:21">
      <c r="A3" s="1">
        <v>1</v>
      </c>
      <c r="B3" s="1" t="s">
        <v>1</v>
      </c>
      <c r="C3" s="1">
        <v>550</v>
      </c>
      <c r="D3" s="8">
        <v>285</v>
      </c>
      <c r="E3" s="1">
        <v>1</v>
      </c>
      <c r="F3" s="6">
        <f>C3*E3*D3/1000000</f>
        <v>0.15675</v>
      </c>
      <c r="H3" s="1">
        <v>1</v>
      </c>
      <c r="I3" s="1" t="s">
        <v>1</v>
      </c>
      <c r="J3" s="2">
        <v>130</v>
      </c>
      <c r="K3" s="2">
        <v>600</v>
      </c>
      <c r="L3" s="1">
        <v>1</v>
      </c>
      <c r="M3" s="6">
        <f>J3*K3*L3/1000000</f>
        <v>7.8E-2</v>
      </c>
      <c r="O3" s="1">
        <v>1</v>
      </c>
      <c r="P3" s="1" t="s">
        <v>1</v>
      </c>
      <c r="Q3" s="2">
        <v>300</v>
      </c>
      <c r="R3" s="2">
        <v>565</v>
      </c>
      <c r="S3" s="1">
        <v>1</v>
      </c>
      <c r="T3" s="6">
        <f>Q3*R3*S3/1000000</f>
        <v>0.16950000000000001</v>
      </c>
      <c r="U3" s="15"/>
    </row>
    <row r="4" spans="1:21">
      <c r="A4" s="1">
        <v>2</v>
      </c>
      <c r="B4" s="1" t="s">
        <v>1</v>
      </c>
      <c r="C4" s="1">
        <v>300</v>
      </c>
      <c r="D4" s="8">
        <v>455</v>
      </c>
      <c r="E4" s="1">
        <v>1</v>
      </c>
      <c r="F4" s="6">
        <f t="shared" ref="F4:F55" si="0">C4*E4*D4/1000000</f>
        <v>0.13650000000000001</v>
      </c>
      <c r="H4" s="1">
        <v>2</v>
      </c>
      <c r="I4" s="1" t="s">
        <v>1</v>
      </c>
      <c r="J4" s="2">
        <v>470</v>
      </c>
      <c r="K4" s="2">
        <v>70</v>
      </c>
      <c r="L4" s="1">
        <v>2</v>
      </c>
      <c r="M4" s="6">
        <f t="shared" ref="M4:M61" si="1">J4*K4*L4/1000000</f>
        <v>6.5799999999999997E-2</v>
      </c>
      <c r="O4" s="1">
        <v>2</v>
      </c>
      <c r="P4" s="1" t="s">
        <v>1</v>
      </c>
      <c r="Q4" s="2">
        <v>300</v>
      </c>
      <c r="R4" s="2">
        <v>335</v>
      </c>
      <c r="S4" s="1">
        <v>1</v>
      </c>
      <c r="T4" s="6">
        <f t="shared" ref="T4:T67" si="2">Q4*R4*S4/1000000</f>
        <v>0.10050000000000001</v>
      </c>
      <c r="U4" s="15"/>
    </row>
    <row r="5" spans="1:21">
      <c r="A5" s="1">
        <v>3</v>
      </c>
      <c r="B5" s="1" t="s">
        <v>1</v>
      </c>
      <c r="C5" s="1">
        <v>550</v>
      </c>
      <c r="D5" s="8">
        <v>320.03800000000001</v>
      </c>
      <c r="E5" s="1">
        <v>1</v>
      </c>
      <c r="F5" s="6">
        <f t="shared" si="0"/>
        <v>0.17602090000000001</v>
      </c>
      <c r="H5" s="1">
        <v>3</v>
      </c>
      <c r="I5" s="1" t="s">
        <v>1</v>
      </c>
      <c r="J5" s="2">
        <v>600</v>
      </c>
      <c r="K5" s="2">
        <v>70</v>
      </c>
      <c r="L5" s="1">
        <v>2</v>
      </c>
      <c r="M5" s="6">
        <f t="shared" si="1"/>
        <v>8.4000000000000005E-2</v>
      </c>
      <c r="O5" s="1">
        <v>3</v>
      </c>
      <c r="P5" s="1" t="s">
        <v>1</v>
      </c>
      <c r="Q5" s="2">
        <v>340</v>
      </c>
      <c r="R5" s="2">
        <v>560</v>
      </c>
      <c r="S5" s="1">
        <v>1</v>
      </c>
      <c r="T5" s="6">
        <f t="shared" si="2"/>
        <v>0.19040000000000001</v>
      </c>
      <c r="U5" s="15"/>
    </row>
    <row r="6" spans="1:21">
      <c r="A6" s="1">
        <v>4</v>
      </c>
      <c r="B6" s="1" t="s">
        <v>1</v>
      </c>
      <c r="C6" s="1">
        <v>300</v>
      </c>
      <c r="D6" s="8">
        <v>370</v>
      </c>
      <c r="E6" s="1">
        <v>1</v>
      </c>
      <c r="F6" s="6">
        <f t="shared" si="0"/>
        <v>0.111</v>
      </c>
      <c r="H6" s="1">
        <v>4</v>
      </c>
      <c r="I6" s="1" t="s">
        <v>1</v>
      </c>
      <c r="J6" s="2">
        <v>190</v>
      </c>
      <c r="K6" s="2">
        <v>595</v>
      </c>
      <c r="L6" s="1">
        <v>2</v>
      </c>
      <c r="M6" s="6">
        <f t="shared" si="1"/>
        <v>0.2261</v>
      </c>
      <c r="O6" s="1">
        <v>4</v>
      </c>
      <c r="P6" s="1" t="s">
        <v>1</v>
      </c>
      <c r="Q6" s="2">
        <v>300</v>
      </c>
      <c r="R6" s="2">
        <v>575</v>
      </c>
      <c r="S6" s="1">
        <v>1</v>
      </c>
      <c r="T6" s="6">
        <f t="shared" si="2"/>
        <v>0.17249999999999999</v>
      </c>
      <c r="U6" s="15"/>
    </row>
    <row r="7" spans="1:21">
      <c r="A7" s="1">
        <v>5</v>
      </c>
      <c r="B7" s="1" t="s">
        <v>1</v>
      </c>
      <c r="C7" s="1">
        <v>550</v>
      </c>
      <c r="D7" s="8">
        <v>370</v>
      </c>
      <c r="E7" s="1">
        <v>1</v>
      </c>
      <c r="F7" s="6">
        <f t="shared" si="0"/>
        <v>0.20349999999999999</v>
      </c>
      <c r="H7" s="1">
        <v>5</v>
      </c>
      <c r="I7" s="1" t="s">
        <v>1</v>
      </c>
      <c r="J7" s="2">
        <v>550</v>
      </c>
      <c r="K7" s="2">
        <v>495</v>
      </c>
      <c r="L7" s="1">
        <v>2</v>
      </c>
      <c r="M7" s="6">
        <f t="shared" si="1"/>
        <v>0.54449999999999998</v>
      </c>
      <c r="O7" s="1">
        <v>5</v>
      </c>
      <c r="P7" s="1" t="s">
        <v>1</v>
      </c>
      <c r="Q7" s="2">
        <v>550</v>
      </c>
      <c r="R7" s="2">
        <v>400</v>
      </c>
      <c r="S7" s="1">
        <v>2</v>
      </c>
      <c r="T7" s="6">
        <f t="shared" si="2"/>
        <v>0.44</v>
      </c>
      <c r="U7" s="15"/>
    </row>
    <row r="8" spans="1:21">
      <c r="A8" s="1">
        <v>6</v>
      </c>
      <c r="B8" s="1" t="s">
        <v>1</v>
      </c>
      <c r="C8" s="1">
        <v>300</v>
      </c>
      <c r="D8" s="8">
        <v>320.03800000000001</v>
      </c>
      <c r="E8" s="1">
        <v>1</v>
      </c>
      <c r="F8" s="6">
        <f t="shared" si="0"/>
        <v>9.6011400000000011E-2</v>
      </c>
      <c r="H8" s="1">
        <v>6</v>
      </c>
      <c r="I8" s="1" t="s">
        <v>1</v>
      </c>
      <c r="J8" s="2">
        <v>140</v>
      </c>
      <c r="K8" s="2">
        <v>510</v>
      </c>
      <c r="L8" s="1">
        <v>2</v>
      </c>
      <c r="M8" s="6">
        <f t="shared" si="1"/>
        <v>0.14280000000000001</v>
      </c>
      <c r="O8" s="1">
        <v>6</v>
      </c>
      <c r="P8" s="1" t="s">
        <v>1</v>
      </c>
      <c r="Q8" s="2">
        <v>250</v>
      </c>
      <c r="R8" s="2">
        <v>400</v>
      </c>
      <c r="S8" s="1">
        <v>2</v>
      </c>
      <c r="T8" s="6">
        <f t="shared" si="2"/>
        <v>0.2</v>
      </c>
      <c r="U8" s="15"/>
    </row>
    <row r="9" spans="1:21">
      <c r="A9" s="1">
        <v>7</v>
      </c>
      <c r="B9" s="1" t="s">
        <v>1</v>
      </c>
      <c r="C9" s="1">
        <v>300</v>
      </c>
      <c r="D9" s="8">
        <v>200</v>
      </c>
      <c r="E9" s="1">
        <v>3</v>
      </c>
      <c r="F9" s="6">
        <f t="shared" si="0"/>
        <v>0.18</v>
      </c>
      <c r="H9" s="1">
        <v>7</v>
      </c>
      <c r="I9" s="1" t="s">
        <v>1</v>
      </c>
      <c r="J9" s="2">
        <v>600</v>
      </c>
      <c r="K9" s="2">
        <v>340</v>
      </c>
      <c r="L9" s="1">
        <v>2</v>
      </c>
      <c r="M9" s="6">
        <f t="shared" si="1"/>
        <v>0.40799999999999997</v>
      </c>
      <c r="O9" s="1">
        <v>7</v>
      </c>
      <c r="P9" s="1" t="s">
        <v>1</v>
      </c>
      <c r="Q9" s="2">
        <v>340</v>
      </c>
      <c r="R9" s="2">
        <v>540</v>
      </c>
      <c r="S9" s="1">
        <v>2</v>
      </c>
      <c r="T9" s="6">
        <f t="shared" si="2"/>
        <v>0.36720000000000003</v>
      </c>
      <c r="U9" s="15"/>
    </row>
    <row r="10" spans="1:21">
      <c r="A10" s="1">
        <v>8</v>
      </c>
      <c r="B10" s="1" t="s">
        <v>1</v>
      </c>
      <c r="C10" s="1">
        <v>550</v>
      </c>
      <c r="D10" s="8">
        <v>200</v>
      </c>
      <c r="E10" s="1">
        <v>3</v>
      </c>
      <c r="F10" s="6">
        <f t="shared" si="0"/>
        <v>0.33</v>
      </c>
      <c r="H10" s="1">
        <v>8</v>
      </c>
      <c r="I10" s="1" t="s">
        <v>1</v>
      </c>
      <c r="J10" s="2">
        <v>400</v>
      </c>
      <c r="K10" s="2">
        <v>495</v>
      </c>
      <c r="L10" s="1">
        <v>2</v>
      </c>
      <c r="M10" s="6">
        <f t="shared" si="1"/>
        <v>0.39600000000000002</v>
      </c>
      <c r="O10" s="1">
        <v>8</v>
      </c>
      <c r="P10" s="1" t="s">
        <v>1</v>
      </c>
      <c r="Q10" s="2">
        <v>250</v>
      </c>
      <c r="R10" s="2">
        <v>300</v>
      </c>
      <c r="S10" s="1">
        <v>2</v>
      </c>
      <c r="T10" s="6">
        <f t="shared" si="2"/>
        <v>0.15</v>
      </c>
      <c r="U10" s="15"/>
    </row>
    <row r="11" spans="1:21">
      <c r="A11" s="1">
        <v>9</v>
      </c>
      <c r="B11" s="1" t="s">
        <v>1</v>
      </c>
      <c r="C11" s="1">
        <v>300</v>
      </c>
      <c r="D11" s="8">
        <v>250</v>
      </c>
      <c r="E11" s="1">
        <v>3</v>
      </c>
      <c r="F11" s="6">
        <f t="shared" si="0"/>
        <v>0.22500000000000001</v>
      </c>
      <c r="H11" s="1">
        <v>9</v>
      </c>
      <c r="I11" s="1" t="s">
        <v>1</v>
      </c>
      <c r="J11" s="2">
        <v>550</v>
      </c>
      <c r="K11" s="2">
        <v>595</v>
      </c>
      <c r="L11" s="1">
        <v>2</v>
      </c>
      <c r="M11" s="6">
        <f t="shared" si="1"/>
        <v>0.65449999999999997</v>
      </c>
      <c r="O11" s="1">
        <v>9</v>
      </c>
      <c r="P11" s="1" t="s">
        <v>1</v>
      </c>
      <c r="Q11" s="2">
        <v>550</v>
      </c>
      <c r="R11" s="2">
        <v>490</v>
      </c>
      <c r="S11" s="1">
        <v>2</v>
      </c>
      <c r="T11" s="6">
        <f t="shared" si="2"/>
        <v>0.53900000000000003</v>
      </c>
      <c r="U11" s="15"/>
    </row>
    <row r="12" spans="1:21">
      <c r="A12" s="1">
        <v>10</v>
      </c>
      <c r="B12" s="1" t="s">
        <v>1</v>
      </c>
      <c r="C12" s="1">
        <v>550</v>
      </c>
      <c r="D12" s="8">
        <v>250</v>
      </c>
      <c r="E12" s="1">
        <v>3</v>
      </c>
      <c r="F12" s="6">
        <f t="shared" si="0"/>
        <v>0.41249999999999998</v>
      </c>
      <c r="H12" s="1">
        <v>10</v>
      </c>
      <c r="I12" s="1" t="s">
        <v>1</v>
      </c>
      <c r="J12" s="2">
        <v>400</v>
      </c>
      <c r="K12" s="2">
        <v>650</v>
      </c>
      <c r="L12" s="1">
        <v>2</v>
      </c>
      <c r="M12" s="6">
        <f t="shared" si="1"/>
        <v>0.52</v>
      </c>
      <c r="O12" s="1">
        <v>10</v>
      </c>
      <c r="P12" s="1" t="s">
        <v>1</v>
      </c>
      <c r="Q12" s="2">
        <v>250</v>
      </c>
      <c r="R12" s="2">
        <v>490</v>
      </c>
      <c r="S12" s="1">
        <v>2</v>
      </c>
      <c r="T12" s="6">
        <f t="shared" si="2"/>
        <v>0.245</v>
      </c>
      <c r="U12" s="15"/>
    </row>
    <row r="13" spans="1:21">
      <c r="A13" s="1">
        <v>11</v>
      </c>
      <c r="B13" s="1" t="s">
        <v>1</v>
      </c>
      <c r="C13" s="1">
        <v>300</v>
      </c>
      <c r="D13" s="8">
        <v>490</v>
      </c>
      <c r="E13" s="1">
        <v>4</v>
      </c>
      <c r="F13" s="6">
        <f t="shared" si="0"/>
        <v>0.58799999999999997</v>
      </c>
      <c r="H13" s="1">
        <v>11</v>
      </c>
      <c r="I13" s="1" t="s">
        <v>1</v>
      </c>
      <c r="J13" s="2">
        <v>550</v>
      </c>
      <c r="K13" s="2">
        <v>650</v>
      </c>
      <c r="L13" s="1">
        <v>2</v>
      </c>
      <c r="M13" s="6">
        <f t="shared" si="1"/>
        <v>0.71499999999999997</v>
      </c>
      <c r="O13" s="1">
        <v>11</v>
      </c>
      <c r="P13" s="1" t="s">
        <v>1</v>
      </c>
      <c r="Q13" s="2">
        <v>550</v>
      </c>
      <c r="R13" s="2">
        <v>390</v>
      </c>
      <c r="S13" s="1">
        <v>2</v>
      </c>
      <c r="T13" s="6">
        <f t="shared" si="2"/>
        <v>0.42899999999999999</v>
      </c>
      <c r="U13" s="15"/>
    </row>
    <row r="14" spans="1:21">
      <c r="A14" s="1">
        <v>12</v>
      </c>
      <c r="B14" s="1" t="s">
        <v>1</v>
      </c>
      <c r="C14" s="1">
        <v>550</v>
      </c>
      <c r="D14" s="8">
        <v>490</v>
      </c>
      <c r="E14" s="1">
        <v>4</v>
      </c>
      <c r="F14" s="6">
        <f t="shared" si="0"/>
        <v>1.0780000000000001</v>
      </c>
      <c r="H14" s="1">
        <v>12</v>
      </c>
      <c r="I14" s="1" t="s">
        <v>1</v>
      </c>
      <c r="J14" s="2">
        <v>600</v>
      </c>
      <c r="K14" s="2">
        <v>600</v>
      </c>
      <c r="L14" s="1">
        <v>2</v>
      </c>
      <c r="M14" s="6">
        <f t="shared" si="1"/>
        <v>0.72</v>
      </c>
      <c r="O14" s="1">
        <v>12</v>
      </c>
      <c r="P14" s="1" t="s">
        <v>1</v>
      </c>
      <c r="Q14" s="2">
        <v>250</v>
      </c>
      <c r="R14" s="2">
        <v>390</v>
      </c>
      <c r="S14" s="1">
        <v>2</v>
      </c>
      <c r="T14" s="6">
        <f t="shared" si="2"/>
        <v>0.19500000000000001</v>
      </c>
      <c r="U14" s="15"/>
    </row>
    <row r="15" spans="1:21">
      <c r="A15" s="1">
        <v>13</v>
      </c>
      <c r="B15" s="1" t="s">
        <v>1</v>
      </c>
      <c r="C15" s="1">
        <v>300</v>
      </c>
      <c r="D15" s="8">
        <v>330</v>
      </c>
      <c r="E15" s="1">
        <v>4</v>
      </c>
      <c r="F15" s="6">
        <f t="shared" si="0"/>
        <v>0.39600000000000002</v>
      </c>
      <c r="H15" s="1">
        <v>13</v>
      </c>
      <c r="I15" s="1" t="s">
        <v>1</v>
      </c>
      <c r="J15" s="2">
        <v>170</v>
      </c>
      <c r="K15" s="2">
        <v>425</v>
      </c>
      <c r="L15" s="1">
        <v>2</v>
      </c>
      <c r="M15" s="6">
        <f t="shared" si="1"/>
        <v>0.14449999999999999</v>
      </c>
      <c r="O15" s="1">
        <v>13</v>
      </c>
      <c r="P15" s="1" t="s">
        <v>1</v>
      </c>
      <c r="Q15" s="2">
        <v>300</v>
      </c>
      <c r="R15" s="2">
        <v>280</v>
      </c>
      <c r="S15" s="1">
        <v>3</v>
      </c>
      <c r="T15" s="6">
        <f t="shared" si="2"/>
        <v>0.252</v>
      </c>
      <c r="U15" s="15"/>
    </row>
    <row r="16" spans="1:21">
      <c r="A16" s="1">
        <v>14</v>
      </c>
      <c r="B16" s="1" t="s">
        <v>1</v>
      </c>
      <c r="C16" s="1">
        <v>550</v>
      </c>
      <c r="D16" s="8">
        <v>330</v>
      </c>
      <c r="E16" s="1">
        <v>4</v>
      </c>
      <c r="F16" s="6">
        <f t="shared" si="0"/>
        <v>0.72599999999999998</v>
      </c>
      <c r="H16" s="1">
        <v>14</v>
      </c>
      <c r="I16" s="1" t="s">
        <v>1</v>
      </c>
      <c r="J16" s="2">
        <v>400</v>
      </c>
      <c r="K16" s="2">
        <v>380</v>
      </c>
      <c r="L16" s="1">
        <v>2</v>
      </c>
      <c r="M16" s="6">
        <f t="shared" si="1"/>
        <v>0.30399999999999999</v>
      </c>
      <c r="O16" s="1">
        <v>14</v>
      </c>
      <c r="P16" s="1" t="s">
        <v>1</v>
      </c>
      <c r="Q16" s="2">
        <v>300</v>
      </c>
      <c r="R16" s="2">
        <v>540</v>
      </c>
      <c r="S16" s="1">
        <v>3</v>
      </c>
      <c r="T16" s="6">
        <f t="shared" si="2"/>
        <v>0.48599999999999999</v>
      </c>
      <c r="U16" s="15"/>
    </row>
    <row r="17" spans="1:21">
      <c r="A17" s="1">
        <v>15</v>
      </c>
      <c r="B17" s="1" t="s">
        <v>1</v>
      </c>
      <c r="C17" s="1">
        <v>300</v>
      </c>
      <c r="D17" s="8">
        <v>455</v>
      </c>
      <c r="E17" s="1">
        <v>5</v>
      </c>
      <c r="F17" s="6">
        <f t="shared" si="0"/>
        <v>0.6825</v>
      </c>
      <c r="H17" s="1">
        <v>15</v>
      </c>
      <c r="I17" s="1" t="s">
        <v>1</v>
      </c>
      <c r="J17" s="2">
        <v>550</v>
      </c>
      <c r="K17" s="2">
        <v>380</v>
      </c>
      <c r="L17" s="1">
        <v>2</v>
      </c>
      <c r="M17" s="6">
        <f t="shared" si="1"/>
        <v>0.41799999999999998</v>
      </c>
      <c r="O17" s="1">
        <v>15</v>
      </c>
      <c r="P17" s="1" t="s">
        <v>1</v>
      </c>
      <c r="Q17" s="2">
        <v>550</v>
      </c>
      <c r="R17" s="2">
        <v>300</v>
      </c>
      <c r="S17" s="1">
        <v>3</v>
      </c>
      <c r="T17" s="6">
        <f t="shared" si="2"/>
        <v>0.495</v>
      </c>
      <c r="U17" s="15"/>
    </row>
    <row r="18" spans="1:21">
      <c r="A18" s="1">
        <v>16</v>
      </c>
      <c r="B18" s="1" t="s">
        <v>1</v>
      </c>
      <c r="C18" s="1">
        <v>550</v>
      </c>
      <c r="D18" s="8">
        <v>570</v>
      </c>
      <c r="E18" s="1">
        <v>5</v>
      </c>
      <c r="F18" s="6">
        <f t="shared" si="0"/>
        <v>1.5674999999999999</v>
      </c>
      <c r="H18" s="1">
        <v>16</v>
      </c>
      <c r="I18" s="1" t="s">
        <v>1</v>
      </c>
      <c r="J18" s="2">
        <v>170</v>
      </c>
      <c r="K18" s="2">
        <v>525</v>
      </c>
      <c r="L18" s="1">
        <v>2</v>
      </c>
      <c r="M18" s="6">
        <f t="shared" si="1"/>
        <v>0.17849999999999999</v>
      </c>
      <c r="O18" s="1">
        <v>16</v>
      </c>
      <c r="P18" s="1" t="s">
        <v>1</v>
      </c>
      <c r="Q18" s="2">
        <v>340</v>
      </c>
      <c r="R18" s="2">
        <v>575</v>
      </c>
      <c r="S18" s="1">
        <v>4</v>
      </c>
      <c r="T18" s="6">
        <f t="shared" si="2"/>
        <v>0.78200000000000003</v>
      </c>
      <c r="U18" s="15"/>
    </row>
    <row r="19" spans="1:21">
      <c r="A19" s="1">
        <v>17</v>
      </c>
      <c r="B19" s="1" t="s">
        <v>1</v>
      </c>
      <c r="C19" s="1">
        <v>300</v>
      </c>
      <c r="D19" s="8">
        <v>570</v>
      </c>
      <c r="E19" s="1">
        <v>5</v>
      </c>
      <c r="F19" s="6">
        <f t="shared" si="0"/>
        <v>0.85499999999999998</v>
      </c>
      <c r="H19" s="1">
        <v>17</v>
      </c>
      <c r="I19" s="1" t="s">
        <v>1</v>
      </c>
      <c r="J19" s="2">
        <v>550</v>
      </c>
      <c r="K19" s="2">
        <v>295</v>
      </c>
      <c r="L19" s="1">
        <v>2</v>
      </c>
      <c r="M19" s="6">
        <f t="shared" si="1"/>
        <v>0.32450000000000001</v>
      </c>
      <c r="O19" s="1">
        <v>17</v>
      </c>
      <c r="P19" s="1" t="s">
        <v>1</v>
      </c>
      <c r="Q19" s="2">
        <v>300</v>
      </c>
      <c r="R19" s="2">
        <v>300</v>
      </c>
      <c r="S19" s="1">
        <v>4</v>
      </c>
      <c r="T19" s="6">
        <f t="shared" si="2"/>
        <v>0.36</v>
      </c>
      <c r="U19" s="15"/>
    </row>
    <row r="20" spans="1:21">
      <c r="A20" s="1">
        <v>18</v>
      </c>
      <c r="B20" s="1" t="s">
        <v>1</v>
      </c>
      <c r="C20" s="1">
        <v>550</v>
      </c>
      <c r="D20" s="8">
        <v>290</v>
      </c>
      <c r="E20" s="1">
        <v>6</v>
      </c>
      <c r="F20" s="6">
        <f t="shared" si="0"/>
        <v>0.95699999999999996</v>
      </c>
      <c r="H20" s="1">
        <v>18</v>
      </c>
      <c r="I20" s="1" t="s">
        <v>1</v>
      </c>
      <c r="J20" s="2">
        <v>440</v>
      </c>
      <c r="K20" s="2">
        <v>365</v>
      </c>
      <c r="L20" s="1">
        <v>2</v>
      </c>
      <c r="M20" s="6">
        <f t="shared" si="1"/>
        <v>0.32119999999999999</v>
      </c>
      <c r="O20" s="1">
        <v>18</v>
      </c>
      <c r="P20" s="1" t="s">
        <v>1</v>
      </c>
      <c r="Q20" s="2">
        <v>340</v>
      </c>
      <c r="R20" s="2">
        <v>335</v>
      </c>
      <c r="S20" s="1">
        <v>4</v>
      </c>
      <c r="T20" s="6">
        <f t="shared" si="2"/>
        <v>0.4556</v>
      </c>
      <c r="U20" s="15"/>
    </row>
    <row r="21" spans="1:21">
      <c r="A21" s="1">
        <v>19</v>
      </c>
      <c r="B21" s="1" t="s">
        <v>1</v>
      </c>
      <c r="C21" s="1">
        <v>300</v>
      </c>
      <c r="D21" s="8">
        <v>290</v>
      </c>
      <c r="E21" s="1">
        <v>6</v>
      </c>
      <c r="F21" s="6">
        <f t="shared" si="0"/>
        <v>0.52200000000000002</v>
      </c>
      <c r="H21" s="1">
        <v>19</v>
      </c>
      <c r="I21" s="1" t="s">
        <v>1</v>
      </c>
      <c r="J21" s="2">
        <v>550</v>
      </c>
      <c r="K21" s="2">
        <v>365</v>
      </c>
      <c r="L21" s="1">
        <v>2</v>
      </c>
      <c r="M21" s="6">
        <f t="shared" si="1"/>
        <v>0.40150000000000002</v>
      </c>
      <c r="O21" s="1">
        <v>19</v>
      </c>
      <c r="P21" s="1" t="s">
        <v>1</v>
      </c>
      <c r="Q21" s="2">
        <v>340</v>
      </c>
      <c r="R21" s="2">
        <v>565</v>
      </c>
      <c r="S21" s="1">
        <v>4</v>
      </c>
      <c r="T21" s="6">
        <f t="shared" si="2"/>
        <v>0.76839999999999997</v>
      </c>
      <c r="U21" s="15"/>
    </row>
    <row r="22" spans="1:21">
      <c r="A22" s="1">
        <v>20</v>
      </c>
      <c r="B22" s="1" t="s">
        <v>1</v>
      </c>
      <c r="C22" s="1">
        <v>550</v>
      </c>
      <c r="D22" s="8">
        <v>455</v>
      </c>
      <c r="E22" s="1">
        <v>6</v>
      </c>
      <c r="F22" s="6">
        <f t="shared" si="0"/>
        <v>1.5015000000000001</v>
      </c>
      <c r="H22" s="1">
        <v>20</v>
      </c>
      <c r="I22" s="1" t="s">
        <v>1</v>
      </c>
      <c r="J22" s="2">
        <v>400</v>
      </c>
      <c r="K22" s="2">
        <v>295</v>
      </c>
      <c r="L22" s="1">
        <v>2</v>
      </c>
      <c r="M22" s="6">
        <f t="shared" si="1"/>
        <v>0.23599999999999999</v>
      </c>
      <c r="O22" s="1">
        <v>20</v>
      </c>
      <c r="P22" s="1" t="s">
        <v>1</v>
      </c>
      <c r="Q22" s="2">
        <v>550</v>
      </c>
      <c r="R22" s="2">
        <v>210</v>
      </c>
      <c r="S22" s="1">
        <v>4</v>
      </c>
      <c r="T22" s="6">
        <f t="shared" si="2"/>
        <v>0.46200000000000002</v>
      </c>
      <c r="U22" s="15"/>
    </row>
    <row r="23" spans="1:21">
      <c r="A23" s="1">
        <v>21</v>
      </c>
      <c r="B23" s="1" t="s">
        <v>1</v>
      </c>
      <c r="C23" s="1">
        <v>550</v>
      </c>
      <c r="D23" s="8">
        <v>280</v>
      </c>
      <c r="E23" s="1">
        <v>9</v>
      </c>
      <c r="F23" s="6">
        <f t="shared" si="0"/>
        <v>1.3859999999999999</v>
      </c>
      <c r="H23" s="1">
        <v>21</v>
      </c>
      <c r="I23" s="1" t="s">
        <v>1</v>
      </c>
      <c r="J23" s="2">
        <v>400</v>
      </c>
      <c r="K23" s="2">
        <v>160</v>
      </c>
      <c r="L23" s="1">
        <v>2</v>
      </c>
      <c r="M23" s="6">
        <f t="shared" si="1"/>
        <v>0.128</v>
      </c>
      <c r="O23" s="1">
        <v>21</v>
      </c>
      <c r="P23" s="1" t="s">
        <v>1</v>
      </c>
      <c r="Q23" s="2">
        <v>250</v>
      </c>
      <c r="R23" s="2">
        <v>210</v>
      </c>
      <c r="S23" s="1">
        <v>4</v>
      </c>
      <c r="T23" s="6">
        <f t="shared" si="2"/>
        <v>0.21</v>
      </c>
      <c r="U23" s="15"/>
    </row>
    <row r="24" spans="1:21">
      <c r="A24" s="1">
        <v>22</v>
      </c>
      <c r="B24" s="1" t="s">
        <v>1</v>
      </c>
      <c r="C24" s="1">
        <v>300</v>
      </c>
      <c r="D24" s="8">
        <v>280</v>
      </c>
      <c r="E24" s="1">
        <v>9</v>
      </c>
      <c r="F24" s="6">
        <f t="shared" si="0"/>
        <v>0.75600000000000001</v>
      </c>
      <c r="H24" s="1">
        <v>22</v>
      </c>
      <c r="I24" s="1" t="s">
        <v>1</v>
      </c>
      <c r="J24" s="2">
        <v>400</v>
      </c>
      <c r="K24" s="2">
        <v>370</v>
      </c>
      <c r="L24" s="1">
        <v>2</v>
      </c>
      <c r="M24" s="6">
        <f t="shared" si="1"/>
        <v>0.29599999999999999</v>
      </c>
      <c r="O24" s="1">
        <v>22</v>
      </c>
      <c r="P24" s="1" t="s">
        <v>1</v>
      </c>
      <c r="Q24" s="2">
        <v>490</v>
      </c>
      <c r="R24" s="2">
        <v>600</v>
      </c>
      <c r="S24" s="1">
        <v>4</v>
      </c>
      <c r="T24" s="6">
        <f t="shared" si="2"/>
        <v>1.1759999999999999</v>
      </c>
      <c r="U24" s="15"/>
    </row>
    <row r="25" spans="1:21">
      <c r="A25" s="1">
        <v>23</v>
      </c>
      <c r="B25" s="1" t="s">
        <v>1</v>
      </c>
      <c r="C25" s="1">
        <v>600</v>
      </c>
      <c r="D25" s="8">
        <v>320</v>
      </c>
      <c r="E25" s="1">
        <v>15</v>
      </c>
      <c r="F25" s="6">
        <f t="shared" si="0"/>
        <v>2.88</v>
      </c>
      <c r="H25" s="1">
        <v>23</v>
      </c>
      <c r="I25" s="1" t="s">
        <v>1</v>
      </c>
      <c r="J25" s="2">
        <v>550</v>
      </c>
      <c r="K25" s="14">
        <v>370.37279999999998</v>
      </c>
      <c r="L25" s="1">
        <v>2</v>
      </c>
      <c r="M25" s="6">
        <f t="shared" si="1"/>
        <v>0.40741007999999995</v>
      </c>
      <c r="O25" s="1">
        <v>23</v>
      </c>
      <c r="P25" s="1" t="s">
        <v>1</v>
      </c>
      <c r="Q25" s="2">
        <v>300</v>
      </c>
      <c r="R25" s="2">
        <v>210</v>
      </c>
      <c r="S25" s="1">
        <v>4</v>
      </c>
      <c r="T25" s="6">
        <f t="shared" si="2"/>
        <v>0.252</v>
      </c>
      <c r="U25" s="15"/>
    </row>
    <row r="26" spans="1:21">
      <c r="A26" s="1">
        <v>24</v>
      </c>
      <c r="B26" s="1" t="s">
        <v>1</v>
      </c>
      <c r="C26" s="1">
        <v>250</v>
      </c>
      <c r="D26" s="8">
        <v>285</v>
      </c>
      <c r="E26" s="1">
        <v>15</v>
      </c>
      <c r="F26" s="6">
        <f t="shared" si="0"/>
        <v>1.0687500000000001</v>
      </c>
      <c r="H26" s="1">
        <v>24</v>
      </c>
      <c r="I26" s="1" t="s">
        <v>1</v>
      </c>
      <c r="J26" s="2">
        <v>440</v>
      </c>
      <c r="K26" s="2">
        <v>300</v>
      </c>
      <c r="L26" s="1">
        <v>2</v>
      </c>
      <c r="M26" s="6">
        <f t="shared" si="1"/>
        <v>0.26400000000000001</v>
      </c>
      <c r="O26" s="1">
        <v>24</v>
      </c>
      <c r="P26" s="1" t="s">
        <v>1</v>
      </c>
      <c r="Q26" s="2">
        <v>330</v>
      </c>
      <c r="R26" s="2">
        <v>575</v>
      </c>
      <c r="S26" s="1">
        <v>5</v>
      </c>
      <c r="T26" s="6">
        <f t="shared" si="2"/>
        <v>0.94874999999999998</v>
      </c>
      <c r="U26" s="15"/>
    </row>
    <row r="27" spans="1:21">
      <c r="A27" s="1">
        <v>25</v>
      </c>
      <c r="B27" s="1" t="s">
        <v>1</v>
      </c>
      <c r="C27" s="1">
        <v>250</v>
      </c>
      <c r="D27" s="8">
        <v>370</v>
      </c>
      <c r="E27" s="1">
        <v>15</v>
      </c>
      <c r="F27" s="6">
        <f t="shared" si="0"/>
        <v>1.3875</v>
      </c>
      <c r="H27" s="1">
        <v>25</v>
      </c>
      <c r="I27" s="1" t="s">
        <v>1</v>
      </c>
      <c r="J27" s="2">
        <v>550</v>
      </c>
      <c r="K27" s="2">
        <v>520</v>
      </c>
      <c r="L27" s="1">
        <v>2</v>
      </c>
      <c r="M27" s="6">
        <f t="shared" si="1"/>
        <v>0.57199999999999995</v>
      </c>
      <c r="O27" s="1">
        <v>25</v>
      </c>
      <c r="P27" s="1" t="s">
        <v>1</v>
      </c>
      <c r="Q27" s="2">
        <v>600</v>
      </c>
      <c r="R27" s="2">
        <v>285</v>
      </c>
      <c r="S27" s="1">
        <v>5</v>
      </c>
      <c r="T27" s="6">
        <f t="shared" si="2"/>
        <v>0.85499999999999998</v>
      </c>
      <c r="U27" s="15"/>
    </row>
    <row r="28" spans="1:21">
      <c r="A28" s="1">
        <v>26</v>
      </c>
      <c r="B28" s="1" t="s">
        <v>1</v>
      </c>
      <c r="C28" s="1">
        <v>250</v>
      </c>
      <c r="D28" s="8">
        <v>320</v>
      </c>
      <c r="E28" s="1">
        <v>15</v>
      </c>
      <c r="F28" s="6">
        <f t="shared" si="0"/>
        <v>1.2</v>
      </c>
      <c r="H28" s="1">
        <v>26</v>
      </c>
      <c r="I28" s="1" t="s">
        <v>1</v>
      </c>
      <c r="J28" s="2">
        <v>400</v>
      </c>
      <c r="K28" s="2">
        <v>300</v>
      </c>
      <c r="L28" s="1">
        <v>2</v>
      </c>
      <c r="M28" s="6">
        <f t="shared" si="1"/>
        <v>0.24</v>
      </c>
      <c r="O28" s="1">
        <v>26</v>
      </c>
      <c r="P28" s="1" t="s">
        <v>1</v>
      </c>
      <c r="Q28" s="2">
        <v>330</v>
      </c>
      <c r="R28" s="2">
        <v>335</v>
      </c>
      <c r="S28" s="1">
        <v>5</v>
      </c>
      <c r="T28" s="6">
        <f t="shared" si="2"/>
        <v>0.55274999999999996</v>
      </c>
      <c r="U28" s="15"/>
    </row>
    <row r="29" spans="1:21">
      <c r="A29" s="1">
        <v>27</v>
      </c>
      <c r="B29" s="1" t="s">
        <v>1</v>
      </c>
      <c r="C29" s="1">
        <v>600</v>
      </c>
      <c r="D29" s="8">
        <v>320.03800000000001</v>
      </c>
      <c r="E29" s="1">
        <v>16</v>
      </c>
      <c r="F29" s="6">
        <f t="shared" si="0"/>
        <v>3.0723648000000003</v>
      </c>
      <c r="H29" s="1">
        <v>27</v>
      </c>
      <c r="I29" s="1" t="s">
        <v>1</v>
      </c>
      <c r="J29" s="2">
        <v>130</v>
      </c>
      <c r="K29" s="2">
        <v>350</v>
      </c>
      <c r="L29" s="1">
        <v>2</v>
      </c>
      <c r="M29" s="6">
        <f t="shared" si="1"/>
        <v>9.0999999999999998E-2</v>
      </c>
      <c r="O29" s="1">
        <v>27</v>
      </c>
      <c r="P29" s="1" t="s">
        <v>1</v>
      </c>
      <c r="Q29" s="2">
        <v>330</v>
      </c>
      <c r="R29" s="2">
        <v>565</v>
      </c>
      <c r="S29" s="1">
        <v>5</v>
      </c>
      <c r="T29" s="6">
        <f t="shared" si="2"/>
        <v>0.93225000000000002</v>
      </c>
      <c r="U29" s="15"/>
    </row>
    <row r="30" spans="1:21">
      <c r="A30" s="1">
        <v>28</v>
      </c>
      <c r="B30" s="1" t="s">
        <v>1</v>
      </c>
      <c r="C30" s="1">
        <v>600</v>
      </c>
      <c r="D30" s="8">
        <v>285</v>
      </c>
      <c r="E30" s="1">
        <v>31</v>
      </c>
      <c r="F30" s="6">
        <f t="shared" si="0"/>
        <v>5.3010000000000002</v>
      </c>
      <c r="H30" s="1">
        <v>28</v>
      </c>
      <c r="I30" s="1" t="s">
        <v>1</v>
      </c>
      <c r="J30" s="2">
        <v>400</v>
      </c>
      <c r="K30" s="2">
        <v>520</v>
      </c>
      <c r="L30" s="1">
        <v>2</v>
      </c>
      <c r="M30" s="6">
        <f t="shared" si="1"/>
        <v>0.41599999999999998</v>
      </c>
      <c r="O30" s="1">
        <v>28</v>
      </c>
      <c r="P30" s="1" t="s">
        <v>1</v>
      </c>
      <c r="Q30" s="2">
        <v>330</v>
      </c>
      <c r="R30" s="2">
        <v>285</v>
      </c>
      <c r="S30" s="1">
        <v>5</v>
      </c>
      <c r="T30" s="6">
        <f t="shared" si="2"/>
        <v>0.47025</v>
      </c>
      <c r="U30" s="15"/>
    </row>
    <row r="31" spans="1:21">
      <c r="A31" s="1">
        <v>29</v>
      </c>
      <c r="B31" s="1" t="s">
        <v>1</v>
      </c>
      <c r="C31" s="1">
        <v>600</v>
      </c>
      <c r="D31" s="8">
        <v>370</v>
      </c>
      <c r="E31" s="1">
        <v>31</v>
      </c>
      <c r="F31" s="6">
        <f t="shared" si="0"/>
        <v>6.8819999999999997</v>
      </c>
      <c r="H31" s="1">
        <v>29</v>
      </c>
      <c r="I31" s="1" t="s">
        <v>1</v>
      </c>
      <c r="J31" s="2">
        <v>190</v>
      </c>
      <c r="K31" s="2">
        <v>600</v>
      </c>
      <c r="L31" s="1">
        <v>2</v>
      </c>
      <c r="M31" s="6">
        <f t="shared" si="1"/>
        <v>0.22800000000000001</v>
      </c>
      <c r="O31" s="1">
        <v>29</v>
      </c>
      <c r="P31" s="1" t="s">
        <v>1</v>
      </c>
      <c r="Q31" s="2">
        <v>600</v>
      </c>
      <c r="R31" s="2">
        <v>370</v>
      </c>
      <c r="S31" s="1">
        <v>5</v>
      </c>
      <c r="T31" s="6">
        <f t="shared" si="2"/>
        <v>1.1100000000000001</v>
      </c>
      <c r="U31" s="15"/>
    </row>
    <row r="32" spans="1:21">
      <c r="A32" s="1">
        <v>30</v>
      </c>
      <c r="B32" s="1" t="s">
        <v>1</v>
      </c>
      <c r="C32" s="1">
        <v>550</v>
      </c>
      <c r="D32" s="8">
        <v>600</v>
      </c>
      <c r="E32" s="1">
        <v>39</v>
      </c>
      <c r="F32" s="6">
        <f t="shared" si="0"/>
        <v>12.87</v>
      </c>
      <c r="H32" s="1">
        <v>30</v>
      </c>
      <c r="I32" s="1" t="s">
        <v>1</v>
      </c>
      <c r="J32" s="2">
        <v>400</v>
      </c>
      <c r="K32" s="2">
        <v>210</v>
      </c>
      <c r="L32" s="1">
        <v>2</v>
      </c>
      <c r="M32" s="6">
        <f t="shared" si="1"/>
        <v>0.16800000000000001</v>
      </c>
      <c r="O32" s="1">
        <v>30</v>
      </c>
      <c r="P32" s="1" t="s">
        <v>1</v>
      </c>
      <c r="Q32" s="2">
        <v>330</v>
      </c>
      <c r="R32" s="2">
        <v>370</v>
      </c>
      <c r="S32" s="1">
        <v>5</v>
      </c>
      <c r="T32" s="6">
        <f t="shared" si="2"/>
        <v>0.61050000000000004</v>
      </c>
      <c r="U32" s="15"/>
    </row>
    <row r="33" spans="1:21">
      <c r="A33" s="1">
        <v>31</v>
      </c>
      <c r="B33" s="1" t="s">
        <v>1</v>
      </c>
      <c r="C33" s="1">
        <v>300</v>
      </c>
      <c r="D33" s="8">
        <v>600</v>
      </c>
      <c r="E33" s="1">
        <v>39</v>
      </c>
      <c r="F33" s="6">
        <f t="shared" si="0"/>
        <v>7.02</v>
      </c>
      <c r="H33" s="1">
        <v>31</v>
      </c>
      <c r="I33" s="1" t="s">
        <v>1</v>
      </c>
      <c r="J33" s="2">
        <v>550</v>
      </c>
      <c r="K33" s="2">
        <v>210</v>
      </c>
      <c r="L33" s="1">
        <v>2</v>
      </c>
      <c r="M33" s="6">
        <f t="shared" si="1"/>
        <v>0.23100000000000001</v>
      </c>
      <c r="O33" s="1">
        <v>31</v>
      </c>
      <c r="P33" s="1" t="s">
        <v>1</v>
      </c>
      <c r="Q33" s="2">
        <v>600</v>
      </c>
      <c r="R33" s="14">
        <v>320</v>
      </c>
      <c r="S33" s="1">
        <v>5</v>
      </c>
      <c r="T33" s="6">
        <f t="shared" si="2"/>
        <v>0.96</v>
      </c>
      <c r="U33" s="15"/>
    </row>
    <row r="34" spans="1:21">
      <c r="A34" s="1">
        <v>32</v>
      </c>
      <c r="B34" s="1" t="s">
        <v>1</v>
      </c>
      <c r="C34" s="1">
        <v>250</v>
      </c>
      <c r="D34" s="8">
        <v>250</v>
      </c>
      <c r="E34" s="1">
        <v>45</v>
      </c>
      <c r="F34" s="6">
        <f t="shared" si="0"/>
        <v>2.8125</v>
      </c>
      <c r="H34" s="1">
        <v>32</v>
      </c>
      <c r="I34" s="1" t="s">
        <v>1</v>
      </c>
      <c r="J34" s="2">
        <v>600</v>
      </c>
      <c r="K34" s="2">
        <v>595</v>
      </c>
      <c r="L34" s="1">
        <v>4</v>
      </c>
      <c r="M34" s="6">
        <f t="shared" si="1"/>
        <v>1.4279999999999999</v>
      </c>
      <c r="O34" s="1">
        <v>32</v>
      </c>
      <c r="P34" s="1" t="s">
        <v>1</v>
      </c>
      <c r="Q34" s="2">
        <v>330</v>
      </c>
      <c r="R34" s="2">
        <v>320</v>
      </c>
      <c r="S34" s="1">
        <v>5</v>
      </c>
      <c r="T34" s="6">
        <f t="shared" si="2"/>
        <v>0.52800000000000002</v>
      </c>
      <c r="U34" s="15"/>
    </row>
    <row r="35" spans="1:21">
      <c r="A35" s="1">
        <v>33</v>
      </c>
      <c r="B35" s="1" t="s">
        <v>1</v>
      </c>
      <c r="C35" s="1">
        <v>250</v>
      </c>
      <c r="D35" s="8">
        <v>200</v>
      </c>
      <c r="E35" s="1">
        <v>45</v>
      </c>
      <c r="F35" s="6">
        <f t="shared" si="0"/>
        <v>2.25</v>
      </c>
      <c r="H35" s="1">
        <v>33</v>
      </c>
      <c r="I35" s="1" t="s">
        <v>1</v>
      </c>
      <c r="J35" s="2">
        <v>600</v>
      </c>
      <c r="K35" s="2">
        <v>195</v>
      </c>
      <c r="L35" s="1">
        <v>4</v>
      </c>
      <c r="M35" s="6">
        <f t="shared" si="1"/>
        <v>0.46800000000000003</v>
      </c>
      <c r="O35" s="1">
        <v>33</v>
      </c>
      <c r="P35" s="1" t="s">
        <v>1</v>
      </c>
      <c r="Q35" s="2">
        <v>250</v>
      </c>
      <c r="R35" s="2">
        <v>560</v>
      </c>
      <c r="S35" s="1">
        <v>6</v>
      </c>
      <c r="T35" s="6">
        <f t="shared" si="2"/>
        <v>0.84</v>
      </c>
      <c r="U35" s="15"/>
    </row>
    <row r="36" spans="1:21">
      <c r="A36" s="1">
        <v>34</v>
      </c>
      <c r="B36" s="1" t="s">
        <v>1</v>
      </c>
      <c r="C36" s="1">
        <v>550</v>
      </c>
      <c r="D36" s="8">
        <v>560</v>
      </c>
      <c r="E36" s="1">
        <v>46</v>
      </c>
      <c r="F36" s="6">
        <f t="shared" si="0"/>
        <v>14.167999999999999</v>
      </c>
      <c r="H36" s="1">
        <v>34</v>
      </c>
      <c r="I36" s="1" t="s">
        <v>1</v>
      </c>
      <c r="J36" s="2">
        <v>600</v>
      </c>
      <c r="K36" s="2">
        <v>125</v>
      </c>
      <c r="L36" s="1">
        <v>4</v>
      </c>
      <c r="M36" s="6">
        <f t="shared" si="1"/>
        <v>0.3</v>
      </c>
      <c r="O36" s="1">
        <v>34</v>
      </c>
      <c r="P36" s="1" t="s">
        <v>1</v>
      </c>
      <c r="Q36" s="2">
        <v>600</v>
      </c>
      <c r="R36" s="2">
        <v>210</v>
      </c>
      <c r="S36" s="1">
        <v>8</v>
      </c>
      <c r="T36" s="6">
        <f t="shared" si="2"/>
        <v>1.008</v>
      </c>
      <c r="U36" s="15"/>
    </row>
    <row r="37" spans="1:21">
      <c r="A37" s="1">
        <v>35</v>
      </c>
      <c r="B37" s="1" t="s">
        <v>1</v>
      </c>
      <c r="C37" s="1">
        <v>300</v>
      </c>
      <c r="D37" s="8">
        <v>560</v>
      </c>
      <c r="E37" s="1">
        <v>46</v>
      </c>
      <c r="F37" s="6">
        <f t="shared" si="0"/>
        <v>7.7279999999999998</v>
      </c>
      <c r="H37" s="1">
        <v>35</v>
      </c>
      <c r="I37" s="1" t="s">
        <v>1</v>
      </c>
      <c r="J37" s="2">
        <v>600</v>
      </c>
      <c r="K37" s="2">
        <v>115</v>
      </c>
      <c r="L37" s="1">
        <v>4</v>
      </c>
      <c r="M37" s="6">
        <f t="shared" si="1"/>
        <v>0.27600000000000002</v>
      </c>
      <c r="O37" s="1">
        <v>35</v>
      </c>
      <c r="P37" s="1" t="s">
        <v>1</v>
      </c>
      <c r="Q37" s="2">
        <v>550</v>
      </c>
      <c r="R37" s="2">
        <v>560</v>
      </c>
      <c r="S37" s="1">
        <v>9</v>
      </c>
      <c r="T37" s="6">
        <f t="shared" si="2"/>
        <v>2.7719999999999998</v>
      </c>
      <c r="U37" s="15"/>
    </row>
    <row r="38" spans="1:21">
      <c r="A38" s="1">
        <v>36</v>
      </c>
      <c r="B38" s="1" t="s">
        <v>1</v>
      </c>
      <c r="C38" s="1">
        <v>250</v>
      </c>
      <c r="D38" s="8">
        <v>490</v>
      </c>
      <c r="E38" s="1">
        <v>60</v>
      </c>
      <c r="F38" s="6">
        <f t="shared" si="0"/>
        <v>7.35</v>
      </c>
      <c r="H38" s="1">
        <v>36</v>
      </c>
      <c r="I38" s="1" t="s">
        <v>1</v>
      </c>
      <c r="J38" s="2">
        <v>400</v>
      </c>
      <c r="K38" s="2">
        <v>200</v>
      </c>
      <c r="L38" s="1">
        <v>4</v>
      </c>
      <c r="M38" s="6">
        <f t="shared" si="1"/>
        <v>0.32</v>
      </c>
      <c r="O38" s="1">
        <v>36</v>
      </c>
      <c r="P38" s="1" t="s">
        <v>1</v>
      </c>
      <c r="Q38" s="2">
        <v>340</v>
      </c>
      <c r="R38" s="2">
        <v>540</v>
      </c>
      <c r="S38" s="1">
        <v>10</v>
      </c>
      <c r="T38" s="6">
        <f t="shared" si="2"/>
        <v>1.8360000000000001</v>
      </c>
      <c r="U38" s="15"/>
    </row>
    <row r="39" spans="1:21">
      <c r="A39" s="1">
        <v>37</v>
      </c>
      <c r="B39" s="1" t="s">
        <v>1</v>
      </c>
      <c r="C39" s="1">
        <v>250</v>
      </c>
      <c r="D39" s="8">
        <v>330</v>
      </c>
      <c r="E39" s="1">
        <v>60</v>
      </c>
      <c r="F39" s="6">
        <f t="shared" si="0"/>
        <v>4.95</v>
      </c>
      <c r="H39" s="1">
        <v>37</v>
      </c>
      <c r="I39" s="1" t="s">
        <v>1</v>
      </c>
      <c r="J39" s="2">
        <v>550</v>
      </c>
      <c r="K39" s="2">
        <v>300</v>
      </c>
      <c r="L39" s="1">
        <v>4</v>
      </c>
      <c r="M39" s="6">
        <f t="shared" si="1"/>
        <v>0.66</v>
      </c>
      <c r="O39" s="1">
        <v>37</v>
      </c>
      <c r="P39" s="1" t="s">
        <v>1</v>
      </c>
      <c r="Q39" s="2">
        <v>340</v>
      </c>
      <c r="R39" s="2">
        <v>280</v>
      </c>
      <c r="S39" s="1">
        <v>12</v>
      </c>
      <c r="T39" s="6">
        <f t="shared" si="2"/>
        <v>1.1424000000000001</v>
      </c>
      <c r="U39" s="15"/>
    </row>
    <row r="40" spans="1:21">
      <c r="A40" s="1">
        <v>38</v>
      </c>
      <c r="B40" s="1" t="s">
        <v>1</v>
      </c>
      <c r="C40" s="1">
        <v>250</v>
      </c>
      <c r="D40" s="8">
        <v>570</v>
      </c>
      <c r="E40" s="1">
        <v>75</v>
      </c>
      <c r="F40" s="6">
        <f t="shared" si="0"/>
        <v>10.6875</v>
      </c>
      <c r="H40" s="1">
        <v>38</v>
      </c>
      <c r="I40" s="1" t="s">
        <v>1</v>
      </c>
      <c r="J40" s="2">
        <v>400</v>
      </c>
      <c r="K40" s="2">
        <v>195</v>
      </c>
      <c r="L40" s="1">
        <v>4</v>
      </c>
      <c r="M40" s="6">
        <f t="shared" si="1"/>
        <v>0.312</v>
      </c>
      <c r="O40" s="1">
        <v>38</v>
      </c>
      <c r="P40" s="1" t="s">
        <v>1</v>
      </c>
      <c r="Q40" s="2">
        <v>330</v>
      </c>
      <c r="R40" s="2">
        <v>200</v>
      </c>
      <c r="S40" s="1">
        <v>15</v>
      </c>
      <c r="T40" s="6">
        <f t="shared" si="2"/>
        <v>0.99</v>
      </c>
      <c r="U40" s="15"/>
    </row>
    <row r="41" spans="1:21">
      <c r="A41" s="1">
        <v>39</v>
      </c>
      <c r="B41" s="1" t="s">
        <v>1</v>
      </c>
      <c r="C41" s="1">
        <v>250</v>
      </c>
      <c r="D41" s="8">
        <v>290</v>
      </c>
      <c r="E41" s="1">
        <v>90</v>
      </c>
      <c r="F41" s="6">
        <f t="shared" si="0"/>
        <v>6.5250000000000004</v>
      </c>
      <c r="H41" s="1">
        <v>39</v>
      </c>
      <c r="I41" s="1" t="s">
        <v>1</v>
      </c>
      <c r="J41" s="2">
        <v>400</v>
      </c>
      <c r="K41" s="2">
        <v>600</v>
      </c>
      <c r="L41" s="1">
        <v>4</v>
      </c>
      <c r="M41" s="6">
        <f t="shared" si="1"/>
        <v>0.96</v>
      </c>
      <c r="O41" s="1">
        <v>39</v>
      </c>
      <c r="P41" s="1" t="s">
        <v>1</v>
      </c>
      <c r="Q41" s="2">
        <v>600</v>
      </c>
      <c r="R41" s="2">
        <v>200</v>
      </c>
      <c r="S41" s="1">
        <v>15</v>
      </c>
      <c r="T41" s="6">
        <f t="shared" si="2"/>
        <v>1.8</v>
      </c>
      <c r="U41" s="15"/>
    </row>
    <row r="42" spans="1:21">
      <c r="A42" s="1">
        <v>40</v>
      </c>
      <c r="B42" s="1" t="s">
        <v>1</v>
      </c>
      <c r="C42" s="1">
        <v>250</v>
      </c>
      <c r="D42" s="8">
        <v>455</v>
      </c>
      <c r="E42" s="1">
        <v>90</v>
      </c>
      <c r="F42" s="6">
        <f t="shared" si="0"/>
        <v>10.237500000000001</v>
      </c>
      <c r="H42" s="1">
        <v>40</v>
      </c>
      <c r="I42" s="1" t="s">
        <v>1</v>
      </c>
      <c r="J42" s="2">
        <v>130</v>
      </c>
      <c r="K42" s="2">
        <v>560</v>
      </c>
      <c r="L42" s="1">
        <v>6</v>
      </c>
      <c r="M42" s="6">
        <f t="shared" si="1"/>
        <v>0.43680000000000002</v>
      </c>
      <c r="O42" s="1">
        <v>40</v>
      </c>
      <c r="P42" s="1" t="s">
        <v>1</v>
      </c>
      <c r="Q42" s="2">
        <v>600</v>
      </c>
      <c r="R42" s="2">
        <v>250</v>
      </c>
      <c r="S42" s="1">
        <v>15</v>
      </c>
      <c r="T42" s="6">
        <f t="shared" si="2"/>
        <v>2.25</v>
      </c>
      <c r="U42" s="15"/>
    </row>
    <row r="43" spans="1:21">
      <c r="A43" s="1">
        <v>41</v>
      </c>
      <c r="B43" s="1" t="s">
        <v>1</v>
      </c>
      <c r="C43" s="1">
        <v>600</v>
      </c>
      <c r="D43" s="8">
        <v>200</v>
      </c>
      <c r="E43" s="1">
        <v>93</v>
      </c>
      <c r="F43" s="6">
        <f t="shared" si="0"/>
        <v>11.16</v>
      </c>
      <c r="H43" s="1">
        <v>41</v>
      </c>
      <c r="I43" s="1" t="s">
        <v>1</v>
      </c>
      <c r="J43" s="2">
        <v>600</v>
      </c>
      <c r="K43" s="2">
        <v>650</v>
      </c>
      <c r="L43" s="1">
        <v>6</v>
      </c>
      <c r="M43" s="6">
        <f t="shared" si="1"/>
        <v>2.34</v>
      </c>
      <c r="O43" s="1">
        <v>41</v>
      </c>
      <c r="P43" s="1" t="s">
        <v>1</v>
      </c>
      <c r="Q43" s="2">
        <v>330</v>
      </c>
      <c r="R43" s="2">
        <v>540</v>
      </c>
      <c r="S43" s="1">
        <v>15</v>
      </c>
      <c r="T43" s="6">
        <f t="shared" si="2"/>
        <v>2.673</v>
      </c>
      <c r="U43" s="15"/>
    </row>
    <row r="44" spans="1:21">
      <c r="A44" s="1">
        <v>42</v>
      </c>
      <c r="B44" s="1" t="s">
        <v>1</v>
      </c>
      <c r="C44" s="1">
        <v>600</v>
      </c>
      <c r="D44" s="8">
        <v>250</v>
      </c>
      <c r="E44" s="1">
        <v>93</v>
      </c>
      <c r="F44" s="6">
        <f t="shared" si="0"/>
        <v>13.95</v>
      </c>
      <c r="H44" s="1">
        <v>42</v>
      </c>
      <c r="I44" s="1" t="s">
        <v>1</v>
      </c>
      <c r="J44" s="2">
        <v>550</v>
      </c>
      <c r="K44" s="2">
        <v>600</v>
      </c>
      <c r="L44" s="1">
        <v>6</v>
      </c>
      <c r="M44" s="6">
        <f t="shared" si="1"/>
        <v>1.98</v>
      </c>
      <c r="O44" s="1">
        <v>42</v>
      </c>
      <c r="P44" s="1" t="s">
        <v>1</v>
      </c>
      <c r="Q44" s="2">
        <v>330</v>
      </c>
      <c r="R44" s="2">
        <v>250</v>
      </c>
      <c r="S44" s="1">
        <v>15</v>
      </c>
      <c r="T44" s="6">
        <f t="shared" si="2"/>
        <v>1.2375</v>
      </c>
      <c r="U44" s="15"/>
    </row>
    <row r="45" spans="1:21">
      <c r="A45" s="1">
        <v>43</v>
      </c>
      <c r="B45" s="1" t="s">
        <v>1</v>
      </c>
      <c r="C45" s="1">
        <v>600</v>
      </c>
      <c r="D45" s="8">
        <v>490</v>
      </c>
      <c r="E45" s="1">
        <v>124</v>
      </c>
      <c r="F45" s="6">
        <f t="shared" si="0"/>
        <v>36.456000000000003</v>
      </c>
      <c r="H45" s="1">
        <v>43</v>
      </c>
      <c r="I45" s="1" t="s">
        <v>1</v>
      </c>
      <c r="J45" s="2">
        <v>400</v>
      </c>
      <c r="K45" s="2">
        <v>160</v>
      </c>
      <c r="L45" s="1">
        <v>6</v>
      </c>
      <c r="M45" s="6">
        <f t="shared" si="1"/>
        <v>0.38400000000000001</v>
      </c>
      <c r="O45" s="1">
        <v>43</v>
      </c>
      <c r="P45" s="1" t="s">
        <v>1</v>
      </c>
      <c r="Q45" s="2">
        <v>340</v>
      </c>
      <c r="R45" s="2">
        <v>600</v>
      </c>
      <c r="S45" s="1">
        <v>16</v>
      </c>
      <c r="T45" s="6">
        <f t="shared" si="2"/>
        <v>3.2639999999999998</v>
      </c>
      <c r="U45" s="15"/>
    </row>
    <row r="46" spans="1:21">
      <c r="A46" s="1">
        <v>44</v>
      </c>
      <c r="B46" s="1" t="s">
        <v>1</v>
      </c>
      <c r="C46" s="1">
        <v>600</v>
      </c>
      <c r="D46" s="8">
        <v>330</v>
      </c>
      <c r="E46" s="1">
        <v>124</v>
      </c>
      <c r="F46" s="6">
        <f t="shared" si="0"/>
        <v>24.552</v>
      </c>
      <c r="H46" s="1">
        <v>44</v>
      </c>
      <c r="I46" s="1" t="s">
        <v>1</v>
      </c>
      <c r="J46" s="2">
        <v>600</v>
      </c>
      <c r="K46" s="2">
        <v>365</v>
      </c>
      <c r="L46" s="1">
        <v>6</v>
      </c>
      <c r="M46" s="6">
        <f t="shared" si="1"/>
        <v>1.3140000000000001</v>
      </c>
      <c r="O46" s="1">
        <v>44</v>
      </c>
      <c r="P46" s="1" t="s">
        <v>1</v>
      </c>
      <c r="Q46" s="2">
        <v>340</v>
      </c>
      <c r="R46" s="2">
        <v>300</v>
      </c>
      <c r="S46" s="1">
        <v>16</v>
      </c>
      <c r="T46" s="6">
        <f t="shared" si="2"/>
        <v>1.6319999999999999</v>
      </c>
      <c r="U46" s="15"/>
    </row>
    <row r="47" spans="1:21">
      <c r="A47" s="1">
        <v>45</v>
      </c>
      <c r="B47" s="1" t="s">
        <v>1</v>
      </c>
      <c r="C47" s="1">
        <v>250</v>
      </c>
      <c r="D47" s="8">
        <v>280</v>
      </c>
      <c r="E47" s="1">
        <v>135</v>
      </c>
      <c r="F47" s="6">
        <f t="shared" si="0"/>
        <v>9.4499999999999993</v>
      </c>
      <c r="H47" s="1">
        <v>45</v>
      </c>
      <c r="I47" s="1" t="s">
        <v>1</v>
      </c>
      <c r="J47" s="2">
        <v>600</v>
      </c>
      <c r="K47" s="2">
        <v>200</v>
      </c>
      <c r="L47" s="1">
        <v>8</v>
      </c>
      <c r="M47" s="6">
        <f t="shared" si="1"/>
        <v>0.96</v>
      </c>
      <c r="O47" s="1">
        <v>45</v>
      </c>
      <c r="P47" s="1" t="s">
        <v>1</v>
      </c>
      <c r="Q47" s="2">
        <v>550</v>
      </c>
      <c r="R47" s="2">
        <v>565</v>
      </c>
      <c r="S47" s="1">
        <v>20</v>
      </c>
      <c r="T47" s="6">
        <f t="shared" si="2"/>
        <v>6.2149999999999999</v>
      </c>
      <c r="U47" s="15"/>
    </row>
    <row r="48" spans="1:21">
      <c r="A48" s="1">
        <v>46</v>
      </c>
      <c r="B48" s="1" t="s">
        <v>1</v>
      </c>
      <c r="C48" s="1">
        <v>600</v>
      </c>
      <c r="D48" s="8">
        <v>570</v>
      </c>
      <c r="E48" s="1">
        <v>156</v>
      </c>
      <c r="F48" s="6">
        <f t="shared" si="0"/>
        <v>53.351999999999997</v>
      </c>
      <c r="H48" s="1">
        <v>46</v>
      </c>
      <c r="I48" s="1" t="s">
        <v>1</v>
      </c>
      <c r="J48" s="2">
        <v>600</v>
      </c>
      <c r="K48" s="2">
        <v>160</v>
      </c>
      <c r="L48" s="1">
        <v>8</v>
      </c>
      <c r="M48" s="6">
        <f t="shared" si="1"/>
        <v>0.76800000000000002</v>
      </c>
      <c r="O48" s="1">
        <v>46</v>
      </c>
      <c r="P48" s="1" t="s">
        <v>1</v>
      </c>
      <c r="Q48" s="2">
        <v>550</v>
      </c>
      <c r="R48" s="2">
        <v>335</v>
      </c>
      <c r="S48" s="1">
        <v>20</v>
      </c>
      <c r="T48" s="6">
        <f t="shared" si="2"/>
        <v>3.6850000000000001</v>
      </c>
      <c r="U48" s="15"/>
    </row>
    <row r="49" spans="1:21">
      <c r="A49" s="1">
        <v>47</v>
      </c>
      <c r="B49" s="1" t="s">
        <v>1</v>
      </c>
      <c r="C49" s="1">
        <v>600</v>
      </c>
      <c r="D49" s="8">
        <v>290</v>
      </c>
      <c r="E49" s="1">
        <v>186</v>
      </c>
      <c r="F49" s="6">
        <f t="shared" si="0"/>
        <v>32.363999999999997</v>
      </c>
      <c r="H49" s="1">
        <v>47</v>
      </c>
      <c r="I49" s="1" t="s">
        <v>1</v>
      </c>
      <c r="J49" s="2">
        <v>600</v>
      </c>
      <c r="K49" s="2">
        <v>520</v>
      </c>
      <c r="L49" s="1">
        <v>10</v>
      </c>
      <c r="M49" s="6">
        <f t="shared" si="1"/>
        <v>3.12</v>
      </c>
      <c r="O49" s="1">
        <v>47</v>
      </c>
      <c r="P49" s="1" t="s">
        <v>1</v>
      </c>
      <c r="Q49" s="2">
        <v>330</v>
      </c>
      <c r="R49" s="2">
        <v>490</v>
      </c>
      <c r="S49" s="1">
        <v>20</v>
      </c>
      <c r="T49" s="6">
        <f t="shared" si="2"/>
        <v>3.234</v>
      </c>
      <c r="U49" s="15"/>
    </row>
    <row r="50" spans="1:21">
      <c r="A50" s="1">
        <v>48</v>
      </c>
      <c r="B50" s="1" t="s">
        <v>1</v>
      </c>
      <c r="C50" s="1">
        <v>600</v>
      </c>
      <c r="D50" s="8">
        <v>455</v>
      </c>
      <c r="E50" s="1">
        <v>186</v>
      </c>
      <c r="F50" s="6">
        <f t="shared" si="0"/>
        <v>50.777999999999999</v>
      </c>
      <c r="H50" s="1">
        <v>48</v>
      </c>
      <c r="I50" s="1" t="s">
        <v>1</v>
      </c>
      <c r="J50" s="2">
        <v>600</v>
      </c>
      <c r="K50" s="2">
        <v>495</v>
      </c>
      <c r="L50" s="1">
        <v>10</v>
      </c>
      <c r="M50" s="6">
        <f t="shared" si="1"/>
        <v>2.97</v>
      </c>
      <c r="O50" s="1">
        <v>48</v>
      </c>
      <c r="P50" s="1" t="s">
        <v>1</v>
      </c>
      <c r="Q50" s="2">
        <v>550</v>
      </c>
      <c r="R50" s="2">
        <v>575</v>
      </c>
      <c r="S50" s="1">
        <v>20</v>
      </c>
      <c r="T50" s="6">
        <f t="shared" si="2"/>
        <v>6.3250000000000002</v>
      </c>
      <c r="U50" s="15"/>
    </row>
    <row r="51" spans="1:21">
      <c r="A51" s="1">
        <v>49</v>
      </c>
      <c r="B51" s="1" t="s">
        <v>1</v>
      </c>
      <c r="C51" s="1">
        <v>600</v>
      </c>
      <c r="D51" s="8">
        <v>280</v>
      </c>
      <c r="E51" s="1">
        <v>279</v>
      </c>
      <c r="F51" s="6">
        <f t="shared" si="0"/>
        <v>46.872</v>
      </c>
      <c r="H51" s="1">
        <v>49</v>
      </c>
      <c r="I51" s="1" t="s">
        <v>1</v>
      </c>
      <c r="J51" s="2">
        <v>600</v>
      </c>
      <c r="K51" s="2">
        <v>380</v>
      </c>
      <c r="L51" s="1">
        <v>10</v>
      </c>
      <c r="M51" s="6">
        <f t="shared" si="1"/>
        <v>2.2799999999999998</v>
      </c>
      <c r="O51" s="1">
        <v>49</v>
      </c>
      <c r="P51" s="1" t="s">
        <v>1</v>
      </c>
      <c r="Q51" s="2">
        <v>330</v>
      </c>
      <c r="R51" s="2">
        <v>300</v>
      </c>
      <c r="S51" s="1">
        <v>20</v>
      </c>
      <c r="T51" s="6">
        <f t="shared" si="2"/>
        <v>1.98</v>
      </c>
      <c r="U51" s="15"/>
    </row>
    <row r="52" spans="1:21">
      <c r="A52" s="1">
        <v>50</v>
      </c>
      <c r="B52" s="1" t="s">
        <v>1</v>
      </c>
      <c r="C52" s="1">
        <v>250</v>
      </c>
      <c r="D52" s="8">
        <v>600</v>
      </c>
      <c r="E52" s="1">
        <v>585</v>
      </c>
      <c r="F52" s="6">
        <f t="shared" si="0"/>
        <v>87.75</v>
      </c>
      <c r="H52" s="1">
        <v>50</v>
      </c>
      <c r="I52" s="1" t="s">
        <v>1</v>
      </c>
      <c r="J52" s="2">
        <v>600</v>
      </c>
      <c r="K52" s="2">
        <v>370</v>
      </c>
      <c r="L52" s="1">
        <v>10</v>
      </c>
      <c r="M52" s="6">
        <f t="shared" si="1"/>
        <v>2.2200000000000002</v>
      </c>
      <c r="O52" s="1">
        <v>50</v>
      </c>
      <c r="P52" s="1" t="s">
        <v>1</v>
      </c>
      <c r="Q52" s="2">
        <v>330</v>
      </c>
      <c r="R52" s="2">
        <v>330</v>
      </c>
      <c r="S52" s="1">
        <v>20</v>
      </c>
      <c r="T52" s="6">
        <f t="shared" si="2"/>
        <v>2.1779999999999999</v>
      </c>
      <c r="U52" s="15"/>
    </row>
    <row r="53" spans="1:21">
      <c r="A53" s="1">
        <v>51</v>
      </c>
      <c r="B53" s="1" t="s">
        <v>1</v>
      </c>
      <c r="C53" s="1">
        <v>250</v>
      </c>
      <c r="D53" s="8">
        <v>560</v>
      </c>
      <c r="E53" s="1">
        <v>690</v>
      </c>
      <c r="F53" s="6">
        <f t="shared" si="0"/>
        <v>96.6</v>
      </c>
      <c r="H53" s="1">
        <v>51</v>
      </c>
      <c r="I53" s="1" t="s">
        <v>1</v>
      </c>
      <c r="J53" s="2">
        <v>600</v>
      </c>
      <c r="K53" s="2">
        <v>295</v>
      </c>
      <c r="L53" s="1">
        <v>10</v>
      </c>
      <c r="M53" s="6">
        <f t="shared" si="1"/>
        <v>1.77</v>
      </c>
      <c r="O53" s="1">
        <v>51</v>
      </c>
      <c r="P53" s="1" t="s">
        <v>1</v>
      </c>
      <c r="Q53" s="2">
        <v>600</v>
      </c>
      <c r="R53" s="2">
        <v>330</v>
      </c>
      <c r="S53" s="1">
        <v>20</v>
      </c>
      <c r="T53" s="6">
        <f t="shared" si="2"/>
        <v>3.96</v>
      </c>
      <c r="U53" s="15"/>
    </row>
    <row r="54" spans="1:21">
      <c r="A54" s="1">
        <v>52</v>
      </c>
      <c r="B54" s="1" t="s">
        <v>1</v>
      </c>
      <c r="C54" s="1">
        <v>600</v>
      </c>
      <c r="D54" s="8">
        <v>600</v>
      </c>
      <c r="E54" s="1">
        <v>1209</v>
      </c>
      <c r="F54" s="6">
        <f t="shared" si="0"/>
        <v>435.24</v>
      </c>
      <c r="H54" s="1">
        <v>52</v>
      </c>
      <c r="I54" s="1" t="s">
        <v>1</v>
      </c>
      <c r="J54" s="2">
        <v>600</v>
      </c>
      <c r="K54" s="2">
        <v>210</v>
      </c>
      <c r="L54" s="1">
        <v>10</v>
      </c>
      <c r="M54" s="6">
        <f t="shared" si="1"/>
        <v>1.26</v>
      </c>
      <c r="O54" s="1">
        <v>52</v>
      </c>
      <c r="P54" s="1" t="s">
        <v>1</v>
      </c>
      <c r="Q54" s="2">
        <v>600</v>
      </c>
      <c r="R54" s="2">
        <v>570</v>
      </c>
      <c r="S54" s="1">
        <v>24</v>
      </c>
      <c r="T54" s="6">
        <f t="shared" si="2"/>
        <v>8.2080000000000002</v>
      </c>
      <c r="U54" s="15"/>
    </row>
    <row r="55" spans="1:21">
      <c r="A55" s="1">
        <v>53</v>
      </c>
      <c r="B55" s="1" t="s">
        <v>1</v>
      </c>
      <c r="C55" s="1">
        <v>600</v>
      </c>
      <c r="D55" s="8">
        <v>560</v>
      </c>
      <c r="E55" s="1">
        <v>1429</v>
      </c>
      <c r="F55" s="6">
        <f t="shared" si="0"/>
        <v>480.14400000000001</v>
      </c>
      <c r="H55" s="1">
        <v>53</v>
      </c>
      <c r="I55" s="1" t="s">
        <v>1</v>
      </c>
      <c r="J55" s="2">
        <v>190</v>
      </c>
      <c r="K55" s="2">
        <v>560</v>
      </c>
      <c r="L55" s="1">
        <v>12</v>
      </c>
      <c r="M55" s="6">
        <f t="shared" si="1"/>
        <v>1.2767999999999999</v>
      </c>
      <c r="O55" s="1">
        <v>53</v>
      </c>
      <c r="P55" s="1" t="s">
        <v>1</v>
      </c>
      <c r="Q55" s="2">
        <v>330</v>
      </c>
      <c r="R55" s="2">
        <v>570</v>
      </c>
      <c r="S55" s="1">
        <v>25</v>
      </c>
      <c r="T55" s="6">
        <f t="shared" si="2"/>
        <v>4.7024999999999997</v>
      </c>
      <c r="U55" s="15"/>
    </row>
    <row r="56" spans="1:21">
      <c r="A56" s="10" t="s">
        <v>7</v>
      </c>
      <c r="B56" s="11"/>
      <c r="C56" s="11"/>
      <c r="D56" s="12"/>
      <c r="E56" s="2">
        <f>SUM(E3:E55)</f>
        <v>6147</v>
      </c>
      <c r="F56" s="7">
        <f>SUM(F3:F55)</f>
        <v>1500.1008971000001</v>
      </c>
      <c r="H56" s="1">
        <v>54</v>
      </c>
      <c r="I56" s="1" t="s">
        <v>1</v>
      </c>
      <c r="J56" s="2">
        <v>600</v>
      </c>
      <c r="K56" s="2">
        <v>600</v>
      </c>
      <c r="L56" s="1">
        <v>16</v>
      </c>
      <c r="M56" s="6">
        <f t="shared" si="1"/>
        <v>5.76</v>
      </c>
      <c r="O56" s="1">
        <v>54</v>
      </c>
      <c r="P56" s="1" t="s">
        <v>1</v>
      </c>
      <c r="Q56" s="2">
        <v>330</v>
      </c>
      <c r="R56" s="2">
        <v>290</v>
      </c>
      <c r="S56" s="1">
        <v>30</v>
      </c>
      <c r="T56" s="6">
        <f t="shared" si="2"/>
        <v>2.871</v>
      </c>
      <c r="U56" s="15"/>
    </row>
    <row r="57" spans="1:21">
      <c r="H57" s="1">
        <v>55</v>
      </c>
      <c r="I57" s="1" t="s">
        <v>1</v>
      </c>
      <c r="J57" s="2">
        <v>600</v>
      </c>
      <c r="K57" s="2">
        <v>300</v>
      </c>
      <c r="L57" s="1">
        <v>16</v>
      </c>
      <c r="M57" s="6">
        <f t="shared" si="1"/>
        <v>2.88</v>
      </c>
      <c r="O57" s="1">
        <v>55</v>
      </c>
      <c r="P57" s="1" t="s">
        <v>1</v>
      </c>
      <c r="Q57" s="2">
        <v>600</v>
      </c>
      <c r="R57" s="2">
        <v>290</v>
      </c>
      <c r="S57" s="1">
        <v>30</v>
      </c>
      <c r="T57" s="6">
        <f t="shared" si="2"/>
        <v>5.22</v>
      </c>
      <c r="U57" s="15"/>
    </row>
    <row r="58" spans="1:21">
      <c r="H58" s="1">
        <v>56</v>
      </c>
      <c r="I58" s="1" t="s">
        <v>1</v>
      </c>
      <c r="J58" s="2">
        <v>440</v>
      </c>
      <c r="K58" s="2">
        <v>560</v>
      </c>
      <c r="L58" s="1">
        <v>36</v>
      </c>
      <c r="M58" s="6">
        <f t="shared" si="1"/>
        <v>8.8704000000000001</v>
      </c>
      <c r="O58" s="1">
        <v>56</v>
      </c>
      <c r="P58" s="1" t="s">
        <v>1</v>
      </c>
      <c r="Q58" s="2">
        <v>330</v>
      </c>
      <c r="R58" s="2">
        <v>455</v>
      </c>
      <c r="S58" s="1">
        <v>30</v>
      </c>
      <c r="T58" s="6">
        <f t="shared" si="2"/>
        <v>4.5045000000000002</v>
      </c>
      <c r="U58" s="15"/>
    </row>
    <row r="59" spans="1:21">
      <c r="H59" s="1">
        <v>57</v>
      </c>
      <c r="I59" s="1" t="s">
        <v>1</v>
      </c>
      <c r="J59" s="2">
        <v>400</v>
      </c>
      <c r="K59" s="2">
        <v>560</v>
      </c>
      <c r="L59" s="1">
        <v>78</v>
      </c>
      <c r="M59" s="6">
        <f t="shared" si="1"/>
        <v>17.472000000000001</v>
      </c>
      <c r="O59" s="1">
        <v>57</v>
      </c>
      <c r="P59" s="1" t="s">
        <v>1</v>
      </c>
      <c r="Q59" s="2">
        <v>600</v>
      </c>
      <c r="R59" s="2">
        <v>455</v>
      </c>
      <c r="S59" s="1">
        <v>30</v>
      </c>
      <c r="T59" s="6">
        <f t="shared" si="2"/>
        <v>8.19</v>
      </c>
      <c r="U59" s="15"/>
    </row>
    <row r="60" spans="1:21">
      <c r="H60" s="1">
        <v>58</v>
      </c>
      <c r="I60" s="1" t="s">
        <v>1</v>
      </c>
      <c r="J60" s="2">
        <v>550</v>
      </c>
      <c r="K60" s="2">
        <v>560</v>
      </c>
      <c r="L60" s="1">
        <v>126</v>
      </c>
      <c r="M60" s="6">
        <f t="shared" si="1"/>
        <v>38.808</v>
      </c>
      <c r="O60" s="1">
        <v>58</v>
      </c>
      <c r="P60" s="1" t="s">
        <v>1</v>
      </c>
      <c r="Q60" s="2">
        <v>510</v>
      </c>
      <c r="R60" s="2">
        <v>400</v>
      </c>
      <c r="S60" s="1">
        <v>36</v>
      </c>
      <c r="T60" s="6">
        <f t="shared" si="2"/>
        <v>7.3440000000000003</v>
      </c>
      <c r="U60" s="15"/>
    </row>
    <row r="61" spans="1:21">
      <c r="H61" s="1">
        <v>59</v>
      </c>
      <c r="I61" s="1" t="s">
        <v>1</v>
      </c>
      <c r="J61" s="2">
        <v>600</v>
      </c>
      <c r="K61" s="2">
        <v>560</v>
      </c>
      <c r="L61" s="1">
        <v>500</v>
      </c>
      <c r="M61" s="6">
        <f t="shared" si="1"/>
        <v>168</v>
      </c>
      <c r="O61" s="1">
        <v>59</v>
      </c>
      <c r="P61" s="1" t="s">
        <v>1</v>
      </c>
      <c r="Q61" s="2">
        <v>510</v>
      </c>
      <c r="R61" s="2">
        <v>300</v>
      </c>
      <c r="S61" s="1">
        <v>36</v>
      </c>
      <c r="T61" s="6">
        <f t="shared" si="2"/>
        <v>5.508</v>
      </c>
      <c r="U61" s="15"/>
    </row>
    <row r="62" spans="1:21">
      <c r="H62" s="10" t="s">
        <v>7</v>
      </c>
      <c r="I62" s="11"/>
      <c r="J62" s="11"/>
      <c r="K62" s="12"/>
      <c r="L62" s="2">
        <f>SUM(L3:L61)</f>
        <v>983</v>
      </c>
      <c r="M62" s="7">
        <f>SUM(M3:M61)</f>
        <v>279.51831007999999</v>
      </c>
      <c r="O62" s="1">
        <v>60</v>
      </c>
      <c r="P62" s="1" t="s">
        <v>1</v>
      </c>
      <c r="Q62" s="2">
        <v>510</v>
      </c>
      <c r="R62" s="2">
        <v>490</v>
      </c>
      <c r="S62" s="1">
        <v>36</v>
      </c>
      <c r="T62" s="6">
        <f t="shared" si="2"/>
        <v>8.9963999999999995</v>
      </c>
      <c r="U62" s="15"/>
    </row>
    <row r="63" spans="1:21">
      <c r="O63" s="1">
        <v>61</v>
      </c>
      <c r="P63" s="1" t="s">
        <v>1</v>
      </c>
      <c r="Q63" s="2">
        <v>510</v>
      </c>
      <c r="R63" s="2">
        <v>390</v>
      </c>
      <c r="S63" s="1">
        <v>36</v>
      </c>
      <c r="T63" s="6">
        <f t="shared" si="2"/>
        <v>7.1604000000000001</v>
      </c>
      <c r="U63" s="15"/>
    </row>
    <row r="64" spans="1:21">
      <c r="O64" s="1">
        <v>62</v>
      </c>
      <c r="P64" s="1" t="s">
        <v>1</v>
      </c>
      <c r="Q64" s="2">
        <v>600</v>
      </c>
      <c r="R64" s="14">
        <v>390</v>
      </c>
      <c r="S64" s="1">
        <v>36</v>
      </c>
      <c r="T64" s="6">
        <f t="shared" si="2"/>
        <v>8.4239999999999995</v>
      </c>
      <c r="U64" s="15"/>
    </row>
    <row r="65" spans="15:21">
      <c r="O65" s="1">
        <v>63</v>
      </c>
      <c r="P65" s="1" t="s">
        <v>1</v>
      </c>
      <c r="Q65" s="2">
        <v>550</v>
      </c>
      <c r="R65" s="2">
        <v>280</v>
      </c>
      <c r="S65" s="1">
        <v>60</v>
      </c>
      <c r="T65" s="6">
        <f t="shared" si="2"/>
        <v>9.24</v>
      </c>
      <c r="U65" s="15"/>
    </row>
    <row r="66" spans="15:21">
      <c r="O66" s="1">
        <v>64</v>
      </c>
      <c r="P66" s="1" t="s">
        <v>1</v>
      </c>
      <c r="Q66" s="2">
        <v>550</v>
      </c>
      <c r="R66" s="2">
        <v>540</v>
      </c>
      <c r="S66" s="1">
        <v>60</v>
      </c>
      <c r="T66" s="6">
        <f t="shared" si="2"/>
        <v>17.82</v>
      </c>
      <c r="U66" s="15"/>
    </row>
    <row r="67" spans="15:21">
      <c r="O67" s="1">
        <v>65</v>
      </c>
      <c r="P67" s="1" t="s">
        <v>1</v>
      </c>
      <c r="Q67" s="2">
        <v>330</v>
      </c>
      <c r="R67" s="2">
        <v>280</v>
      </c>
      <c r="S67" s="1">
        <v>60</v>
      </c>
      <c r="T67" s="6">
        <f t="shared" si="2"/>
        <v>5.5439999999999996</v>
      </c>
      <c r="U67" s="15"/>
    </row>
    <row r="68" spans="15:21">
      <c r="O68" s="1">
        <v>66</v>
      </c>
      <c r="P68" s="1" t="s">
        <v>1</v>
      </c>
      <c r="Q68" s="2">
        <v>600</v>
      </c>
      <c r="R68" s="2">
        <v>335</v>
      </c>
      <c r="S68" s="1">
        <v>70</v>
      </c>
      <c r="T68" s="6">
        <f t="shared" ref="T68:T91" si="3">Q68*R68*S68/1000000</f>
        <v>14.07</v>
      </c>
      <c r="U68" s="15"/>
    </row>
    <row r="69" spans="15:21">
      <c r="O69" s="1">
        <v>67</v>
      </c>
      <c r="P69" s="1" t="s">
        <v>1</v>
      </c>
      <c r="Q69" s="2">
        <v>600</v>
      </c>
      <c r="R69" s="2">
        <v>565</v>
      </c>
      <c r="S69" s="1">
        <v>70</v>
      </c>
      <c r="T69" s="6">
        <f t="shared" si="3"/>
        <v>23.73</v>
      </c>
      <c r="U69" s="15"/>
    </row>
    <row r="70" spans="15:21">
      <c r="O70" s="1">
        <v>68</v>
      </c>
      <c r="P70" s="1" t="s">
        <v>1</v>
      </c>
      <c r="Q70" s="2">
        <v>600</v>
      </c>
      <c r="R70" s="2">
        <v>575</v>
      </c>
      <c r="S70" s="1">
        <v>70</v>
      </c>
      <c r="T70" s="6">
        <f t="shared" si="3"/>
        <v>24.15</v>
      </c>
      <c r="U70" s="15"/>
    </row>
    <row r="71" spans="15:21">
      <c r="O71" s="1">
        <v>69</v>
      </c>
      <c r="P71" s="1" t="s">
        <v>1</v>
      </c>
      <c r="Q71" s="2">
        <v>310</v>
      </c>
      <c r="R71" s="2">
        <v>600</v>
      </c>
      <c r="S71" s="1">
        <v>72</v>
      </c>
      <c r="T71" s="6">
        <f t="shared" si="3"/>
        <v>13.391999999999999</v>
      </c>
      <c r="U71" s="15"/>
    </row>
    <row r="72" spans="15:21">
      <c r="O72" s="1">
        <v>70</v>
      </c>
      <c r="P72" s="1" t="s">
        <v>1</v>
      </c>
      <c r="Q72" s="2">
        <v>510</v>
      </c>
      <c r="R72" s="2">
        <v>220</v>
      </c>
      <c r="S72" s="1">
        <v>72</v>
      </c>
      <c r="T72" s="6">
        <f t="shared" si="3"/>
        <v>8.0784000000000002</v>
      </c>
      <c r="U72" s="15"/>
    </row>
    <row r="73" spans="15:21">
      <c r="O73" s="1">
        <v>71</v>
      </c>
      <c r="P73" s="1" t="s">
        <v>1</v>
      </c>
      <c r="Q73" s="2">
        <v>280</v>
      </c>
      <c r="R73" s="2">
        <v>220</v>
      </c>
      <c r="S73" s="1">
        <v>72</v>
      </c>
      <c r="T73" s="6">
        <f t="shared" si="3"/>
        <v>4.4352</v>
      </c>
      <c r="U73" s="15"/>
    </row>
    <row r="74" spans="15:21">
      <c r="O74" s="1">
        <v>72</v>
      </c>
      <c r="P74" s="1" t="s">
        <v>1</v>
      </c>
      <c r="Q74" s="2">
        <v>600</v>
      </c>
      <c r="R74" s="2">
        <v>390</v>
      </c>
      <c r="S74" s="1">
        <v>74</v>
      </c>
      <c r="T74" s="6">
        <f t="shared" si="3"/>
        <v>17.315999999999999</v>
      </c>
      <c r="U74" s="15"/>
    </row>
    <row r="75" spans="15:21">
      <c r="O75" s="1">
        <v>73</v>
      </c>
      <c r="P75" s="1" t="s">
        <v>1</v>
      </c>
      <c r="Q75" s="2">
        <v>340</v>
      </c>
      <c r="R75" s="2">
        <v>560</v>
      </c>
      <c r="S75" s="1">
        <v>75</v>
      </c>
      <c r="T75" s="6">
        <f t="shared" si="3"/>
        <v>14.28</v>
      </c>
      <c r="U75" s="15"/>
    </row>
    <row r="76" spans="15:21">
      <c r="O76" s="1">
        <v>74</v>
      </c>
      <c r="P76" s="1" t="s">
        <v>1</v>
      </c>
      <c r="Q76" s="2">
        <v>550</v>
      </c>
      <c r="R76" s="2">
        <v>300</v>
      </c>
      <c r="S76" s="1">
        <v>79</v>
      </c>
      <c r="T76" s="6">
        <f t="shared" si="3"/>
        <v>13.035</v>
      </c>
      <c r="U76" s="15"/>
    </row>
    <row r="77" spans="15:21">
      <c r="O77" s="1">
        <v>75</v>
      </c>
      <c r="P77" s="1" t="s">
        <v>1</v>
      </c>
      <c r="Q77" s="2">
        <v>550</v>
      </c>
      <c r="R77" s="2">
        <v>600</v>
      </c>
      <c r="S77" s="1">
        <v>80</v>
      </c>
      <c r="T77" s="6">
        <f t="shared" si="3"/>
        <v>26.4</v>
      </c>
      <c r="U77" s="15"/>
    </row>
    <row r="78" spans="15:21">
      <c r="O78" s="1">
        <v>76</v>
      </c>
      <c r="P78" s="1" t="s">
        <v>1</v>
      </c>
      <c r="Q78" s="2">
        <v>510</v>
      </c>
      <c r="R78" s="2">
        <v>560</v>
      </c>
      <c r="S78" s="1">
        <v>108</v>
      </c>
      <c r="T78" s="6">
        <f t="shared" si="3"/>
        <v>30.844799999999999</v>
      </c>
      <c r="U78" s="15"/>
    </row>
    <row r="79" spans="15:21">
      <c r="O79" s="1">
        <v>77</v>
      </c>
      <c r="P79" s="1" t="s">
        <v>1</v>
      </c>
      <c r="Q79" s="2">
        <v>600</v>
      </c>
      <c r="R79" s="2">
        <v>400</v>
      </c>
      <c r="S79" s="1">
        <v>110</v>
      </c>
      <c r="T79" s="6">
        <f t="shared" si="3"/>
        <v>26.4</v>
      </c>
      <c r="U79" s="15"/>
    </row>
    <row r="80" spans="15:21">
      <c r="O80" s="1">
        <v>78</v>
      </c>
      <c r="P80" s="1" t="s">
        <v>1</v>
      </c>
      <c r="Q80" s="2">
        <v>600</v>
      </c>
      <c r="R80" s="2">
        <v>490</v>
      </c>
      <c r="S80" s="1">
        <v>130</v>
      </c>
      <c r="T80" s="6">
        <f t="shared" si="3"/>
        <v>38.22</v>
      </c>
      <c r="U80" s="15"/>
    </row>
    <row r="81" spans="15:21">
      <c r="O81" s="1">
        <v>79</v>
      </c>
      <c r="P81" s="1" t="s">
        <v>1</v>
      </c>
      <c r="Q81" s="2">
        <v>300</v>
      </c>
      <c r="R81" s="2">
        <v>560</v>
      </c>
      <c r="S81" s="1">
        <v>133</v>
      </c>
      <c r="T81" s="6">
        <f t="shared" si="3"/>
        <v>22.344000000000001</v>
      </c>
      <c r="U81" s="15"/>
    </row>
    <row r="82" spans="15:21">
      <c r="O82" s="1">
        <v>80</v>
      </c>
      <c r="P82" s="1" t="s">
        <v>1</v>
      </c>
      <c r="Q82" s="2">
        <v>510</v>
      </c>
      <c r="R82" s="2">
        <v>600</v>
      </c>
      <c r="S82" s="1">
        <v>144</v>
      </c>
      <c r="T82" s="6">
        <f t="shared" si="3"/>
        <v>44.064</v>
      </c>
      <c r="U82" s="15"/>
    </row>
    <row r="83" spans="15:21">
      <c r="O83" s="1">
        <v>81</v>
      </c>
      <c r="P83" s="1" t="s">
        <v>1</v>
      </c>
      <c r="Q83" s="2">
        <v>600</v>
      </c>
      <c r="R83" s="2">
        <v>540</v>
      </c>
      <c r="S83" s="1">
        <v>210</v>
      </c>
      <c r="T83" s="6">
        <f t="shared" si="3"/>
        <v>68.040000000000006</v>
      </c>
      <c r="U83" s="15"/>
    </row>
    <row r="84" spans="15:21">
      <c r="O84" s="1">
        <v>82</v>
      </c>
      <c r="P84" s="1" t="s">
        <v>1</v>
      </c>
      <c r="Q84" s="2">
        <v>330</v>
      </c>
      <c r="R84" s="2">
        <v>600</v>
      </c>
      <c r="S84" s="1">
        <v>215</v>
      </c>
      <c r="T84" s="6">
        <f t="shared" si="3"/>
        <v>42.57</v>
      </c>
      <c r="U84" s="15"/>
    </row>
    <row r="85" spans="15:21">
      <c r="O85" s="1">
        <v>83</v>
      </c>
      <c r="P85" s="1" t="s">
        <v>1</v>
      </c>
      <c r="Q85" s="2">
        <v>600</v>
      </c>
      <c r="R85" s="2">
        <v>280</v>
      </c>
      <c r="S85" s="1">
        <v>255</v>
      </c>
      <c r="T85" s="6">
        <f t="shared" si="3"/>
        <v>42.84</v>
      </c>
      <c r="U85" s="15"/>
    </row>
    <row r="86" spans="15:21">
      <c r="O86" s="1">
        <v>84</v>
      </c>
      <c r="P86" s="1" t="s">
        <v>1</v>
      </c>
      <c r="Q86" s="2">
        <v>330</v>
      </c>
      <c r="R86" s="2">
        <v>560</v>
      </c>
      <c r="S86" s="1">
        <v>325</v>
      </c>
      <c r="T86" s="6">
        <f t="shared" si="3"/>
        <v>60.06</v>
      </c>
      <c r="U86" s="15"/>
    </row>
    <row r="87" spans="15:21">
      <c r="O87" s="1">
        <v>85</v>
      </c>
      <c r="P87" s="1" t="s">
        <v>1</v>
      </c>
      <c r="Q87" s="2">
        <v>550</v>
      </c>
      <c r="R87" s="2">
        <v>560</v>
      </c>
      <c r="S87" s="1">
        <v>377</v>
      </c>
      <c r="T87" s="6">
        <f t="shared" si="3"/>
        <v>116.116</v>
      </c>
      <c r="U87" s="15"/>
    </row>
    <row r="88" spans="15:21">
      <c r="O88" s="1">
        <v>86</v>
      </c>
      <c r="P88" s="1" t="s">
        <v>1</v>
      </c>
      <c r="Q88" s="2">
        <v>600</v>
      </c>
      <c r="R88" s="2">
        <v>300</v>
      </c>
      <c r="S88" s="1">
        <v>390</v>
      </c>
      <c r="T88" s="6">
        <f t="shared" si="3"/>
        <v>70.2</v>
      </c>
      <c r="U88" s="15"/>
    </row>
    <row r="89" spans="15:21">
      <c r="O89" s="1">
        <v>87</v>
      </c>
      <c r="P89" s="1" t="s">
        <v>1</v>
      </c>
      <c r="Q89" s="2">
        <v>300</v>
      </c>
      <c r="R89" s="2">
        <v>600</v>
      </c>
      <c r="S89" s="1">
        <v>448</v>
      </c>
      <c r="T89" s="6">
        <f t="shared" si="3"/>
        <v>80.64</v>
      </c>
      <c r="U89" s="15"/>
    </row>
    <row r="90" spans="15:21">
      <c r="O90" s="1">
        <v>88</v>
      </c>
      <c r="P90" s="1" t="s">
        <v>1</v>
      </c>
      <c r="Q90" s="2">
        <v>600</v>
      </c>
      <c r="R90" s="2">
        <v>600</v>
      </c>
      <c r="S90" s="1">
        <v>1059</v>
      </c>
      <c r="T90" s="6">
        <f t="shared" si="3"/>
        <v>381.24</v>
      </c>
      <c r="U90" s="15"/>
    </row>
    <row r="91" spans="15:21">
      <c r="O91" s="1">
        <v>89</v>
      </c>
      <c r="P91" s="1" t="s">
        <v>1</v>
      </c>
      <c r="Q91" s="2">
        <v>600</v>
      </c>
      <c r="R91" s="2">
        <v>560</v>
      </c>
      <c r="S91" s="1">
        <v>1893</v>
      </c>
      <c r="T91" s="6">
        <f t="shared" si="3"/>
        <v>636.048</v>
      </c>
      <c r="U91" s="15"/>
    </row>
    <row r="92" spans="15:21">
      <c r="O92" s="10" t="s">
        <v>7</v>
      </c>
      <c r="P92" s="11"/>
      <c r="Q92" s="11"/>
      <c r="R92" s="12"/>
      <c r="S92" s="2">
        <f>SUM(S3:S91)</f>
        <v>7458</v>
      </c>
      <c r="T92" s="7">
        <f>SUM(T3:T91)</f>
        <v>1987.1326999999999</v>
      </c>
      <c r="U92" s="15"/>
    </row>
  </sheetData>
  <autoFilter ref="O2:T92"/>
  <mergeCells count="6">
    <mergeCell ref="O92:R92"/>
    <mergeCell ref="A1:F1"/>
    <mergeCell ref="A56:D56"/>
    <mergeCell ref="H1:M1"/>
    <mergeCell ref="O1:T1"/>
    <mergeCell ref="H62:K62"/>
  </mergeCells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Summary</vt:lpstr>
      <vt:lpstr>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Николаевич Баджиев</dc:creator>
  <cp:lastModifiedBy>a.badgiev</cp:lastModifiedBy>
  <dcterms:created xsi:type="dcterms:W3CDTF">2022-05-27T13:38:43Z</dcterms:created>
  <dcterms:modified xsi:type="dcterms:W3CDTF">2022-05-27T13:38:52Z</dcterms:modified>
</cp:coreProperties>
</file>